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N:\511\511-1\Verwaltung\511-1-9-Bierkämper\Internet\2024\"/>
    </mc:Choice>
  </mc:AlternateContent>
  <xr:revisionPtr revIDLastSave="0" documentId="8_{70C6CCE3-5824-42D3-A42C-8ED7FD546483}" xr6:coauthVersionLast="36" xr6:coauthVersionMax="36" xr10:uidLastSave="{00000000-0000-0000-0000-000000000000}"/>
  <bookViews>
    <workbookView xWindow="0" yWindow="0" windowWidth="24720" windowHeight="12108" xr2:uid="{00000000-000D-0000-FFFF-FFFF00000000}"/>
  </bookViews>
  <sheets>
    <sheet name="Finanzierungsplan" sheetId="8" r:id="rId1"/>
    <sheet name="Übersicht Pauschale 2024-2026" sheetId="7" state="hidden" r:id="rId2"/>
  </sheets>
  <definedNames>
    <definedName name="_xlnm.Print_Area" localSheetId="0">Finanzierungsplan!$A$2:$I$83</definedName>
  </definedNames>
  <calcPr calcId="191029"/>
</workbook>
</file>

<file path=xl/calcChain.xml><?xml version="1.0" encoding="utf-8"?>
<calcChain xmlns="http://schemas.openxmlformats.org/spreadsheetml/2006/main">
  <c r="D17" i="8" l="1"/>
  <c r="G20" i="8" l="1"/>
  <c r="H49" i="8"/>
  <c r="H41" i="8"/>
  <c r="H17" i="8"/>
  <c r="D29" i="8"/>
  <c r="H33" i="8" l="1"/>
  <c r="G21" i="8"/>
  <c r="H21" i="8" s="1"/>
  <c r="G22" i="8"/>
  <c r="H22" i="8" s="1"/>
  <c r="G23" i="8"/>
  <c r="H23" i="8" s="1"/>
  <c r="G24" i="8"/>
  <c r="H24" i="8" s="1"/>
  <c r="G25" i="8"/>
  <c r="H25" i="8" s="1"/>
  <c r="G26" i="8"/>
  <c r="H26" i="8" s="1"/>
  <c r="H29" i="8" s="1"/>
  <c r="H42" i="8" s="1"/>
  <c r="H50" i="8" s="1"/>
  <c r="G27" i="8"/>
  <c r="H27" i="8" s="1"/>
  <c r="G28" i="8"/>
  <c r="H28" i="8" s="1"/>
  <c r="H20" i="8"/>
  <c r="H34" i="8" l="1"/>
  <c r="H35" i="8"/>
  <c r="H36" i="8"/>
  <c r="H37" i="8"/>
  <c r="H38" i="8"/>
  <c r="H39" i="8"/>
  <c r="H40" i="8"/>
  <c r="H32" i="8"/>
  <c r="H10" i="8"/>
  <c r="H11" i="8"/>
  <c r="H12" i="8"/>
  <c r="H13" i="8"/>
  <c r="H14" i="8"/>
  <c r="H15" i="8"/>
  <c r="H16" i="8"/>
  <c r="H9" i="8"/>
  <c r="H8" i="8"/>
</calcChain>
</file>

<file path=xl/sharedStrings.xml><?xml version="1.0" encoding="utf-8"?>
<sst xmlns="http://schemas.openxmlformats.org/spreadsheetml/2006/main" count="104" uniqueCount="43">
  <si>
    <t>Finanzierungsplan für den beantragten Bewilligungszeitraum</t>
  </si>
  <si>
    <t>Sonderkosten</t>
  </si>
  <si>
    <t>VZÄ</t>
  </si>
  <si>
    <t/>
  </si>
  <si>
    <t>Ort, Datum</t>
  </si>
  <si>
    <t>Name in Druckbuchstaben</t>
  </si>
  <si>
    <t>Funktion</t>
  </si>
  <si>
    <t xml:space="preserve">1. Personalausgaben </t>
  </si>
  <si>
    <t>2. Sach- / Overheadkosten</t>
  </si>
  <si>
    <t>3. Sonderkosten</t>
  </si>
  <si>
    <t xml:space="preserve">Vorname </t>
  </si>
  <si>
    <t xml:space="preserve">tarifliche Einstufung </t>
  </si>
  <si>
    <t>Finanzierungsjahr</t>
  </si>
  <si>
    <t>Plankosten</t>
  </si>
  <si>
    <t>Pauschale</t>
  </si>
  <si>
    <t xml:space="preserve">Anlage zum Antrag auf Finanzierung des Vorhabens "                                                   " vom </t>
  </si>
  <si>
    <r>
      <t xml:space="preserve">
</t>
    </r>
    <r>
      <rPr>
        <b/>
        <sz val="16"/>
        <rFont val="Arial"/>
        <family val="2"/>
      </rPr>
      <t xml:space="preserve">Mit meiner Unterschrift bestätige ich, dass die oben genannten Angaben vollständig und wahrheitsgemäß erfolgt sind. </t>
    </r>
  </si>
  <si>
    <t>4. Einnahmen</t>
  </si>
  <si>
    <t>Sach- / Overheadkosten*</t>
  </si>
  <si>
    <t>* Sach- / Overheadkosten ( Raumkosten, Geschäftskosten, Telekommunikation, IT Kosten, Gemein- /Overheadkosten)</t>
  </si>
  <si>
    <t>VZÄ gesamt:</t>
  </si>
  <si>
    <t>Auflistung der Sonderkosten</t>
  </si>
  <si>
    <t>Personalausgaben gesamt:</t>
  </si>
  <si>
    <t>Sach- / Overheadkosten gesamt:</t>
  </si>
  <si>
    <t>Sonderkosten gesamt:</t>
  </si>
  <si>
    <t>Eigenmittel:</t>
  </si>
  <si>
    <t>öffentl. Zuschüsse: Land:</t>
  </si>
  <si>
    <t>öffentl. Zuschüsse: Städte / Kreise:</t>
  </si>
  <si>
    <t>andere Drittmittel:</t>
  </si>
  <si>
    <t>sonstige Einnahmen / Erlöse:</t>
  </si>
  <si>
    <t>voraussichtliche Gesamteinnahmen:</t>
  </si>
  <si>
    <t>projektbezogener Fehlbedarf:</t>
  </si>
  <si>
    <t>rechtsverbindliche Unterschrift der zur rechtsgeschäftlichen Vertretung des Trägers befugten Person</t>
  </si>
  <si>
    <t>Nachname</t>
  </si>
  <si>
    <t xml:space="preserve">geplante Personalkosten </t>
  </si>
  <si>
    <t>EG 12 SuE TVöD Stufe 5</t>
  </si>
  <si>
    <t>Beispiel</t>
  </si>
  <si>
    <t>Mustermann</t>
  </si>
  <si>
    <t>Max</t>
  </si>
  <si>
    <t>Mustermann, Max</t>
  </si>
  <si>
    <t>Anmietung von drei Büroräumen, projektbezogene Sachmittel o. ä.</t>
  </si>
  <si>
    <t>voraussichtliche   Gesamtausgaben:</t>
  </si>
  <si>
    <t>Berechnungsgrundlage 15% von EG 12 SuE TvöD Stufe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</si>
</sst>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#,##0.00\ &quot;€&quot;"/>
  </numFmts>
  <fonts count="14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b/>
      <sz val="11"/>
      <color rgb="FFFF0000"/>
      <name val="Arial"/>
      <family val="2"/>
    </font>
    <font>
      <b/>
      <sz val="12"/>
      <name val="Arial"/>
      <family val="2"/>
    </font>
    <font>
      <sz val="10"/>
      <color theme="0"/>
      <name val="Arial"/>
      <family val="2"/>
    </font>
    <font>
      <b/>
      <sz val="22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i/>
      <sz val="1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B3"/>
        <bgColor indexed="64"/>
      </patternFill>
    </fill>
    <fill>
      <patternFill patternType="solid">
        <fgColor rgb="FFFFDA65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/>
      <top/>
      <bottom/>
      <diagonal/>
    </border>
    <border>
      <left/>
      <right style="thick">
        <color rgb="FFFF0000"/>
      </right>
      <top/>
      <bottom/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4">
    <xf numFmtId="0" fontId="0" fillId="0" borderId="0" xfId="0"/>
    <xf numFmtId="0" fontId="6" fillId="0" borderId="0" xfId="0" applyFont="1"/>
    <xf numFmtId="0" fontId="0" fillId="0" borderId="0" xfId="0" applyAlignment="1">
      <alignment horizontal="center" vertical="center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3" borderId="4" xfId="0" applyFont="1" applyFill="1" applyBorder="1" applyAlignment="1" applyProtection="1">
      <alignment horizontal="center"/>
      <protection locked="0"/>
    </xf>
    <xf numFmtId="0" fontId="3" fillId="3" borderId="4" xfId="0" applyNumberFormat="1" applyFont="1" applyFill="1" applyBorder="1" applyAlignment="1" applyProtection="1">
      <alignment horizontal="center"/>
      <protection locked="0"/>
    </xf>
    <xf numFmtId="14" fontId="3" fillId="3" borderId="4" xfId="0" applyNumberFormat="1" applyFont="1" applyFill="1" applyBorder="1" applyAlignment="1" applyProtection="1">
      <alignment horizontal="center"/>
      <protection locked="0"/>
    </xf>
    <xf numFmtId="164" fontId="3" fillId="3" borderId="6" xfId="0" applyNumberFormat="1" applyFont="1" applyFill="1" applyBorder="1" applyAlignment="1" applyProtection="1">
      <alignment horizontal="center"/>
      <protection locked="0"/>
    </xf>
    <xf numFmtId="0" fontId="8" fillId="0" borderId="0" xfId="0" applyFont="1" applyAlignment="1">
      <alignment horizontal="center" vertical="center"/>
    </xf>
    <xf numFmtId="164" fontId="3" fillId="2" borderId="4" xfId="0" applyNumberFormat="1" applyFont="1" applyFill="1" applyBorder="1" applyAlignment="1" applyProtection="1">
      <alignment horizontal="center"/>
      <protection hidden="1"/>
    </xf>
    <xf numFmtId="164" fontId="3" fillId="2" borderId="6" xfId="0" applyNumberFormat="1" applyFont="1" applyFill="1" applyBorder="1" applyAlignment="1" applyProtection="1">
      <alignment horizontal="center"/>
      <protection hidden="1"/>
    </xf>
    <xf numFmtId="164" fontId="3" fillId="3" borderId="4" xfId="0" applyNumberFormat="1" applyFont="1" applyFill="1" applyBorder="1" applyAlignment="1" applyProtection="1">
      <alignment horizontal="center"/>
      <protection locked="0"/>
    </xf>
    <xf numFmtId="164" fontId="7" fillId="2" borderId="5" xfId="0" applyNumberFormat="1" applyFont="1" applyFill="1" applyBorder="1" applyAlignment="1" applyProtection="1">
      <alignment horizontal="center"/>
      <protection hidden="1"/>
    </xf>
    <xf numFmtId="0" fontId="3" fillId="3" borderId="36" xfId="0" applyFont="1" applyFill="1" applyBorder="1" applyAlignment="1" applyProtection="1">
      <alignment horizontal="center"/>
      <protection locked="0"/>
    </xf>
    <xf numFmtId="0" fontId="3" fillId="3" borderId="37" xfId="0" applyNumberFormat="1" applyFont="1" applyFill="1" applyBorder="1" applyAlignment="1" applyProtection="1">
      <alignment horizontal="center"/>
      <protection locked="0"/>
    </xf>
    <xf numFmtId="164" fontId="3" fillId="3" borderId="37" xfId="0" applyNumberFormat="1" applyFont="1" applyFill="1" applyBorder="1" applyAlignment="1" applyProtection="1">
      <alignment horizontal="center"/>
      <protection locked="0"/>
    </xf>
    <xf numFmtId="164" fontId="3" fillId="2" borderId="38" xfId="0" applyNumberFormat="1" applyFont="1" applyFill="1" applyBorder="1" applyAlignment="1" applyProtection="1">
      <alignment horizontal="center"/>
      <protection hidden="1"/>
    </xf>
    <xf numFmtId="0" fontId="7" fillId="2" borderId="40" xfId="0" applyFont="1" applyFill="1" applyBorder="1" applyAlignment="1" applyProtection="1">
      <alignment horizontal="right"/>
      <protection hidden="1"/>
    </xf>
    <xf numFmtId="0" fontId="7" fillId="2" borderId="40" xfId="0" applyFont="1" applyFill="1" applyBorder="1" applyAlignment="1" applyProtection="1">
      <alignment horizontal="center"/>
      <protection hidden="1"/>
    </xf>
    <xf numFmtId="0" fontId="7" fillId="2" borderId="40" xfId="0" applyNumberFormat="1" applyFont="1" applyFill="1" applyBorder="1" applyAlignment="1" applyProtection="1">
      <alignment horizontal="center"/>
      <protection hidden="1"/>
    </xf>
    <xf numFmtId="164" fontId="7" fillId="2" borderId="42" xfId="0" applyNumberFormat="1" applyFont="1" applyFill="1" applyBorder="1" applyAlignment="1" applyProtection="1">
      <alignment horizontal="center"/>
      <protection hidden="1"/>
    </xf>
    <xf numFmtId="164" fontId="3" fillId="2" borderId="37" xfId="0" applyNumberFormat="1" applyFont="1" applyFill="1" applyBorder="1" applyAlignment="1" applyProtection="1">
      <alignment horizontal="center"/>
      <protection hidden="1"/>
    </xf>
    <xf numFmtId="164" fontId="7" fillId="2" borderId="41" xfId="0" applyNumberFormat="1" applyFont="1" applyFill="1" applyBorder="1" applyAlignment="1" applyProtection="1">
      <alignment horizontal="right"/>
      <protection hidden="1"/>
    </xf>
    <xf numFmtId="0" fontId="0" fillId="2" borderId="0" xfId="0" applyFill="1" applyProtection="1">
      <protection locked="0"/>
    </xf>
    <xf numFmtId="0" fontId="0" fillId="0" borderId="0" xfId="0" applyProtection="1">
      <protection locked="0"/>
    </xf>
    <xf numFmtId="0" fontId="2" fillId="2" borderId="0" xfId="0" applyFont="1" applyFill="1" applyProtection="1">
      <protection locked="0"/>
    </xf>
    <xf numFmtId="0" fontId="7" fillId="2" borderId="39" xfId="0" applyFont="1" applyFill="1" applyBorder="1" applyAlignment="1" applyProtection="1">
      <alignment horizontal="center"/>
      <protection locked="0"/>
    </xf>
    <xf numFmtId="0" fontId="7" fillId="2" borderId="0" xfId="0" applyFont="1" applyFill="1" applyBorder="1" applyAlignment="1" applyProtection="1">
      <alignment horizontal="right" vertical="center"/>
      <protection locked="0"/>
    </xf>
    <xf numFmtId="0" fontId="3" fillId="2" borderId="0" xfId="0" applyFont="1" applyFill="1" applyProtection="1">
      <protection locked="0"/>
    </xf>
    <xf numFmtId="0" fontId="0" fillId="2" borderId="0" xfId="0" applyFill="1" applyBorder="1" applyAlignment="1" applyProtection="1">
      <alignment vertical="center" wrapText="1"/>
      <protection locked="0"/>
    </xf>
    <xf numFmtId="0" fontId="7" fillId="2" borderId="0" xfId="0" applyFont="1" applyFill="1" applyBorder="1" applyProtection="1">
      <protection locked="0"/>
    </xf>
    <xf numFmtId="0" fontId="7" fillId="2" borderId="0" xfId="0" applyFont="1" applyFill="1" applyProtection="1">
      <protection locked="0"/>
    </xf>
    <xf numFmtId="0" fontId="3" fillId="2" borderId="0" xfId="0" applyFont="1" applyFill="1" applyBorder="1" applyProtection="1">
      <protection locked="0"/>
    </xf>
    <xf numFmtId="0" fontId="0" fillId="2" borderId="0" xfId="0" applyFill="1" applyProtection="1">
      <protection hidden="1"/>
    </xf>
    <xf numFmtId="0" fontId="13" fillId="2" borderId="1" xfId="0" applyFont="1" applyFill="1" applyBorder="1" applyAlignment="1" applyProtection="1">
      <alignment horizontal="center"/>
      <protection hidden="1"/>
    </xf>
    <xf numFmtId="0" fontId="13" fillId="2" borderId="4" xfId="0" applyFont="1" applyFill="1" applyBorder="1" applyAlignment="1" applyProtection="1">
      <alignment horizontal="center"/>
      <protection hidden="1"/>
    </xf>
    <xf numFmtId="0" fontId="13" fillId="2" borderId="4" xfId="0" applyNumberFormat="1" applyFont="1" applyFill="1" applyBorder="1" applyAlignment="1" applyProtection="1">
      <alignment horizontal="center"/>
      <protection hidden="1"/>
    </xf>
    <xf numFmtId="164" fontId="13" fillId="2" borderId="4" xfId="0" applyNumberFormat="1" applyFont="1" applyFill="1" applyBorder="1" applyAlignment="1" applyProtection="1">
      <alignment horizontal="center"/>
      <protection hidden="1"/>
    </xf>
    <xf numFmtId="164" fontId="13" fillId="2" borderId="6" xfId="0" applyNumberFormat="1" applyFont="1" applyFill="1" applyBorder="1" applyAlignment="1" applyProtection="1">
      <alignment horizontal="center"/>
      <protection hidden="1"/>
    </xf>
    <xf numFmtId="0" fontId="3" fillId="3" borderId="26" xfId="0" applyFont="1" applyFill="1" applyBorder="1" applyAlignment="1" applyProtection="1">
      <alignment horizontal="center"/>
      <protection locked="0"/>
    </xf>
    <xf numFmtId="0" fontId="3" fillId="3" borderId="27" xfId="0" applyFont="1" applyFill="1" applyBorder="1" applyAlignment="1" applyProtection="1">
      <alignment horizontal="center"/>
      <protection locked="0"/>
    </xf>
    <xf numFmtId="0" fontId="7" fillId="4" borderId="12" xfId="0" applyFont="1" applyFill="1" applyBorder="1" applyAlignment="1" applyProtection="1">
      <alignment horizontal="right" vertical="center"/>
      <protection hidden="1"/>
    </xf>
    <xf numFmtId="0" fontId="7" fillId="4" borderId="11" xfId="0" applyFont="1" applyFill="1" applyBorder="1" applyAlignment="1" applyProtection="1">
      <alignment horizontal="right" vertical="center"/>
      <protection hidden="1"/>
    </xf>
    <xf numFmtId="0" fontId="7" fillId="4" borderId="10" xfId="0" applyFont="1" applyFill="1" applyBorder="1" applyAlignment="1" applyProtection="1">
      <alignment horizontal="right" vertical="center"/>
      <protection hidden="1"/>
    </xf>
    <xf numFmtId="0" fontId="7" fillId="4" borderId="2" xfId="0" applyFont="1" applyFill="1" applyBorder="1" applyAlignment="1" applyProtection="1">
      <alignment horizontal="right" vertical="center"/>
      <protection hidden="1"/>
    </xf>
    <xf numFmtId="0" fontId="7" fillId="4" borderId="14" xfId="0" applyFont="1" applyFill="1" applyBorder="1" applyAlignment="1" applyProtection="1">
      <alignment horizontal="right" vertical="center"/>
      <protection hidden="1"/>
    </xf>
    <xf numFmtId="0" fontId="7" fillId="4" borderId="7" xfId="0" applyFont="1" applyFill="1" applyBorder="1" applyAlignment="1" applyProtection="1">
      <alignment horizontal="right" vertical="center"/>
      <protection hidden="1"/>
    </xf>
    <xf numFmtId="0" fontId="7" fillId="2" borderId="12" xfId="0" applyFont="1" applyFill="1" applyBorder="1" applyAlignment="1" applyProtection="1">
      <alignment horizontal="right" vertical="center"/>
      <protection hidden="1"/>
    </xf>
    <xf numFmtId="0" fontId="7" fillId="2" borderId="11" xfId="0" applyFont="1" applyFill="1" applyBorder="1" applyAlignment="1" applyProtection="1">
      <alignment horizontal="right" vertical="center"/>
      <protection hidden="1"/>
    </xf>
    <xf numFmtId="0" fontId="7" fillId="2" borderId="10" xfId="0" applyFont="1" applyFill="1" applyBorder="1" applyAlignment="1" applyProtection="1">
      <alignment horizontal="right" vertical="center"/>
      <protection hidden="1"/>
    </xf>
    <xf numFmtId="164" fontId="7" fillId="5" borderId="24" xfId="0" applyNumberFormat="1" applyFont="1" applyFill="1" applyBorder="1" applyAlignment="1" applyProtection="1">
      <alignment horizontal="center" wrapText="1"/>
      <protection hidden="1"/>
    </xf>
    <xf numFmtId="164" fontId="7" fillId="5" borderId="30" xfId="0" applyNumberFormat="1" applyFont="1" applyFill="1" applyBorder="1" applyAlignment="1" applyProtection="1">
      <alignment horizontal="center" wrapText="1"/>
      <protection hidden="1"/>
    </xf>
    <xf numFmtId="164" fontId="7" fillId="5" borderId="25" xfId="0" applyNumberFormat="1" applyFont="1" applyFill="1" applyBorder="1" applyAlignment="1" applyProtection="1">
      <alignment horizontal="center" wrapText="1"/>
      <protection hidden="1"/>
    </xf>
    <xf numFmtId="164" fontId="7" fillId="5" borderId="26" xfId="0" applyNumberFormat="1" applyFont="1" applyFill="1" applyBorder="1" applyAlignment="1" applyProtection="1">
      <alignment horizontal="center" wrapText="1"/>
      <protection hidden="1"/>
    </xf>
    <xf numFmtId="164" fontId="7" fillId="5" borderId="31" xfId="0" applyNumberFormat="1" applyFont="1" applyFill="1" applyBorder="1" applyAlignment="1" applyProtection="1">
      <alignment horizontal="center" wrapText="1"/>
      <protection hidden="1"/>
    </xf>
    <xf numFmtId="164" fontId="7" fillId="5" borderId="27" xfId="0" applyNumberFormat="1" applyFont="1" applyFill="1" applyBorder="1" applyAlignment="1" applyProtection="1">
      <alignment horizontal="center" wrapText="1"/>
      <protection hidden="1"/>
    </xf>
    <xf numFmtId="164" fontId="7" fillId="5" borderId="28" xfId="0" applyNumberFormat="1" applyFont="1" applyFill="1" applyBorder="1" applyAlignment="1" applyProtection="1">
      <alignment horizontal="center" wrapText="1"/>
      <protection hidden="1"/>
    </xf>
    <xf numFmtId="164" fontId="7" fillId="5" borderId="32" xfId="0" applyNumberFormat="1" applyFont="1" applyFill="1" applyBorder="1" applyAlignment="1" applyProtection="1">
      <alignment horizontal="center" wrapText="1"/>
      <protection hidden="1"/>
    </xf>
    <xf numFmtId="164" fontId="7" fillId="5" borderId="29" xfId="0" applyNumberFormat="1" applyFont="1" applyFill="1" applyBorder="1" applyAlignment="1" applyProtection="1">
      <alignment horizontal="center" wrapText="1"/>
      <protection hidden="1"/>
    </xf>
    <xf numFmtId="0" fontId="3" fillId="4" borderId="8" xfId="0" applyFont="1" applyFill="1" applyBorder="1" applyAlignment="1" applyProtection="1">
      <alignment horizontal="center" vertical="center"/>
      <protection hidden="1"/>
    </xf>
    <xf numFmtId="0" fontId="3" fillId="4" borderId="9" xfId="0" applyFont="1" applyFill="1" applyBorder="1" applyAlignment="1" applyProtection="1">
      <alignment horizontal="center" vertical="center"/>
      <protection hidden="1"/>
    </xf>
    <xf numFmtId="164" fontId="7" fillId="2" borderId="39" xfId="0" applyNumberFormat="1" applyFont="1" applyFill="1" applyBorder="1" applyAlignment="1" applyProtection="1">
      <alignment horizontal="right"/>
      <protection hidden="1"/>
    </xf>
    <xf numFmtId="164" fontId="7" fillId="2" borderId="40" xfId="0" applyNumberFormat="1" applyFont="1" applyFill="1" applyBorder="1" applyAlignment="1" applyProtection="1">
      <alignment horizontal="right"/>
      <protection hidden="1"/>
    </xf>
    <xf numFmtId="164" fontId="7" fillId="2" borderId="41" xfId="0" applyNumberFormat="1" applyFont="1" applyFill="1" applyBorder="1" applyAlignment="1" applyProtection="1">
      <alignment horizontal="right"/>
      <protection hidden="1"/>
    </xf>
    <xf numFmtId="0" fontId="3" fillId="3" borderId="31" xfId="0" applyFont="1" applyFill="1" applyBorder="1" applyAlignment="1" applyProtection="1">
      <alignment horizontal="center"/>
      <protection locked="0"/>
    </xf>
    <xf numFmtId="0" fontId="13" fillId="2" borderId="24" xfId="0" applyFont="1" applyFill="1" applyBorder="1" applyAlignment="1" applyProtection="1">
      <alignment horizontal="center"/>
      <protection hidden="1"/>
    </xf>
    <xf numFmtId="0" fontId="13" fillId="2" borderId="30" xfId="0" applyFont="1" applyFill="1" applyBorder="1" applyAlignment="1" applyProtection="1">
      <alignment horizontal="center"/>
      <protection hidden="1"/>
    </xf>
    <xf numFmtId="0" fontId="13" fillId="2" borderId="25" xfId="0" applyFont="1" applyFill="1" applyBorder="1" applyAlignment="1" applyProtection="1">
      <alignment horizontal="center"/>
      <protection hidden="1"/>
    </xf>
    <xf numFmtId="0" fontId="3" fillId="4" borderId="12" xfId="0" applyFont="1" applyFill="1" applyBorder="1" applyAlignment="1" applyProtection="1">
      <alignment horizontal="center" vertical="center"/>
      <protection hidden="1"/>
    </xf>
    <xf numFmtId="0" fontId="3" fillId="4" borderId="11" xfId="0" applyFont="1" applyFill="1" applyBorder="1" applyAlignment="1" applyProtection="1">
      <alignment horizontal="center" vertical="center"/>
      <protection hidden="1"/>
    </xf>
    <xf numFmtId="0" fontId="3" fillId="4" borderId="10" xfId="0" applyFont="1" applyFill="1" applyBorder="1" applyAlignment="1" applyProtection="1">
      <alignment horizontal="center" vertical="center"/>
      <protection hidden="1"/>
    </xf>
    <xf numFmtId="0" fontId="3" fillId="4" borderId="2" xfId="0" applyFont="1" applyFill="1" applyBorder="1" applyAlignment="1" applyProtection="1">
      <alignment horizontal="center" vertical="center"/>
      <protection hidden="1"/>
    </xf>
    <xf numFmtId="0" fontId="3" fillId="4" borderId="14" xfId="0" applyFont="1" applyFill="1" applyBorder="1" applyAlignment="1" applyProtection="1">
      <alignment horizontal="center" vertical="center"/>
      <protection hidden="1"/>
    </xf>
    <xf numFmtId="0" fontId="3" fillId="4" borderId="7" xfId="0" applyFont="1" applyFill="1" applyBorder="1" applyAlignment="1" applyProtection="1">
      <alignment horizontal="center" vertical="center"/>
      <protection hidden="1"/>
    </xf>
    <xf numFmtId="0" fontId="3" fillId="3" borderId="34" xfId="0" applyFont="1" applyFill="1" applyBorder="1" applyAlignment="1" applyProtection="1">
      <alignment horizontal="center"/>
      <protection locked="0"/>
    </xf>
    <xf numFmtId="0" fontId="3" fillId="3" borderId="23" xfId="0" applyFont="1" applyFill="1" applyBorder="1" applyAlignment="1" applyProtection="1">
      <alignment horizontal="center"/>
      <protection locked="0"/>
    </xf>
    <xf numFmtId="0" fontId="3" fillId="3" borderId="43" xfId="0" applyFont="1" applyFill="1" applyBorder="1" applyAlignment="1" applyProtection="1">
      <alignment horizontal="center"/>
      <protection locked="0"/>
    </xf>
    <xf numFmtId="164" fontId="11" fillId="4" borderId="8" xfId="0" applyNumberFormat="1" applyFont="1" applyFill="1" applyBorder="1" applyAlignment="1" applyProtection="1">
      <alignment horizontal="center" vertical="center"/>
      <protection hidden="1"/>
    </xf>
    <xf numFmtId="0" fontId="11" fillId="4" borderId="9" xfId="0" applyFont="1" applyFill="1" applyBorder="1" applyAlignment="1" applyProtection="1">
      <alignment horizontal="center" vertical="center"/>
      <protection hidden="1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6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2" borderId="18" xfId="0" applyFont="1" applyFill="1" applyBorder="1" applyAlignment="1" applyProtection="1">
      <alignment horizontal="center" vertical="center" wrapText="1"/>
      <protection locked="0"/>
    </xf>
    <xf numFmtId="0" fontId="2" fillId="2" borderId="0" xfId="0" applyFont="1" applyFill="1" applyBorder="1" applyAlignment="1" applyProtection="1">
      <alignment horizontal="center" vertical="center" wrapText="1"/>
      <protection locked="0"/>
    </xf>
    <xf numFmtId="0" fontId="2" fillId="2" borderId="19" xfId="0" applyFont="1" applyFill="1" applyBorder="1" applyAlignment="1" applyProtection="1">
      <alignment horizontal="center" vertical="center" wrapText="1"/>
      <protection locked="0"/>
    </xf>
    <xf numFmtId="0" fontId="2" fillId="2" borderId="20" xfId="0" applyFont="1" applyFill="1" applyBorder="1" applyAlignment="1" applyProtection="1">
      <alignment horizontal="center" vertical="center" wrapText="1"/>
      <protection locked="0"/>
    </xf>
    <xf numFmtId="0" fontId="2" fillId="2" borderId="21" xfId="0" applyFont="1" applyFill="1" applyBorder="1" applyAlignment="1" applyProtection="1">
      <alignment horizontal="center" vertical="center" wrapText="1"/>
      <protection locked="0"/>
    </xf>
    <xf numFmtId="0" fontId="2" fillId="2" borderId="22" xfId="0" applyFont="1" applyFill="1" applyBorder="1" applyAlignment="1" applyProtection="1">
      <alignment horizontal="center" vertical="center" wrapText="1"/>
      <protection locked="0"/>
    </xf>
    <xf numFmtId="164" fontId="7" fillId="4" borderId="8" xfId="0" applyNumberFormat="1" applyFont="1" applyFill="1" applyBorder="1" applyAlignment="1" applyProtection="1">
      <alignment horizontal="center" vertical="center"/>
      <protection hidden="1"/>
    </xf>
    <xf numFmtId="164" fontId="7" fillId="4" borderId="9" xfId="0" applyNumberFormat="1" applyFont="1" applyFill="1" applyBorder="1" applyAlignment="1" applyProtection="1">
      <alignment horizontal="center" vertical="center"/>
      <protection hidden="1"/>
    </xf>
    <xf numFmtId="0" fontId="5" fillId="4" borderId="12" xfId="0" applyFont="1" applyFill="1" applyBorder="1" applyAlignment="1" applyProtection="1">
      <alignment horizontal="center" vertical="center"/>
      <protection hidden="1"/>
    </xf>
    <xf numFmtId="0" fontId="5" fillId="4" borderId="3" xfId="0" applyFont="1" applyFill="1" applyBorder="1" applyAlignment="1" applyProtection="1">
      <alignment horizontal="center" vertical="center"/>
      <protection hidden="1"/>
    </xf>
    <xf numFmtId="0" fontId="5" fillId="4" borderId="2" xfId="0" applyFont="1" applyFill="1" applyBorder="1" applyAlignment="1" applyProtection="1">
      <alignment horizontal="center" vertical="center"/>
      <protection hidden="1"/>
    </xf>
    <xf numFmtId="0" fontId="9" fillId="7" borderId="12" xfId="0" applyFont="1" applyFill="1" applyBorder="1" applyAlignment="1" applyProtection="1">
      <alignment horizontal="center" vertical="center"/>
      <protection hidden="1"/>
    </xf>
    <xf numFmtId="0" fontId="9" fillId="7" borderId="11" xfId="0" applyFont="1" applyFill="1" applyBorder="1" applyAlignment="1" applyProtection="1">
      <alignment horizontal="center" vertical="center"/>
      <protection hidden="1"/>
    </xf>
    <xf numFmtId="0" fontId="9" fillId="7" borderId="10" xfId="0" applyFont="1" applyFill="1" applyBorder="1" applyAlignment="1" applyProtection="1">
      <alignment horizontal="center" vertical="center"/>
      <protection hidden="1"/>
    </xf>
    <xf numFmtId="0" fontId="9" fillId="7" borderId="3" xfId="0" applyFont="1" applyFill="1" applyBorder="1" applyAlignment="1" applyProtection="1">
      <alignment horizontal="center" vertical="center"/>
      <protection hidden="1"/>
    </xf>
    <xf numFmtId="0" fontId="9" fillId="7" borderId="0" xfId="0" applyFont="1" applyFill="1" applyBorder="1" applyAlignment="1" applyProtection="1">
      <alignment horizontal="center" vertical="center"/>
      <protection hidden="1"/>
    </xf>
    <xf numFmtId="0" fontId="9" fillId="7" borderId="13" xfId="0" applyFont="1" applyFill="1" applyBorder="1" applyAlignment="1" applyProtection="1">
      <alignment horizontal="center" vertical="center"/>
      <protection hidden="1"/>
    </xf>
    <xf numFmtId="0" fontId="9" fillId="7" borderId="2" xfId="0" applyFont="1" applyFill="1" applyBorder="1" applyAlignment="1" applyProtection="1">
      <alignment horizontal="center" vertical="center"/>
      <protection hidden="1"/>
    </xf>
    <xf numFmtId="0" fontId="9" fillId="7" borderId="14" xfId="0" applyFont="1" applyFill="1" applyBorder="1" applyAlignment="1" applyProtection="1">
      <alignment horizontal="center" vertical="center"/>
      <protection hidden="1"/>
    </xf>
    <xf numFmtId="0" fontId="9" fillId="7" borderId="7" xfId="0" applyFont="1" applyFill="1" applyBorder="1" applyAlignment="1" applyProtection="1">
      <alignment horizontal="center" vertical="center"/>
      <protection hidden="1"/>
    </xf>
    <xf numFmtId="0" fontId="5" fillId="0" borderId="2" xfId="0" applyFont="1" applyFill="1" applyBorder="1" applyAlignment="1" applyProtection="1">
      <alignment horizontal="center" vertical="center"/>
      <protection locked="0"/>
    </xf>
    <xf numFmtId="0" fontId="5" fillId="0" borderId="14" xfId="0" applyFont="1" applyFill="1" applyBorder="1" applyAlignment="1" applyProtection="1">
      <alignment horizontal="center" vertical="center"/>
      <protection locked="0"/>
    </xf>
    <xf numFmtId="0" fontId="5" fillId="0" borderId="7" xfId="0" applyFont="1" applyFill="1" applyBorder="1" applyAlignment="1" applyProtection="1">
      <alignment horizontal="center" vertical="center"/>
      <protection locked="0"/>
    </xf>
    <xf numFmtId="0" fontId="5" fillId="4" borderId="33" xfId="0" applyFont="1" applyFill="1" applyBorder="1" applyAlignment="1" applyProtection="1">
      <alignment horizontal="center" vertical="center"/>
      <protection hidden="1"/>
    </xf>
    <xf numFmtId="0" fontId="3" fillId="4" borderId="8" xfId="0" applyFont="1" applyFill="1" applyBorder="1" applyAlignment="1" applyProtection="1">
      <alignment horizontal="center" vertical="center" wrapText="1"/>
      <protection hidden="1"/>
    </xf>
    <xf numFmtId="0" fontId="3" fillId="4" borderId="9" xfId="0" applyFont="1" applyFill="1" applyBorder="1" applyAlignment="1" applyProtection="1">
      <alignment horizontal="center" vertical="center" wrapText="1"/>
      <protection hidden="1"/>
    </xf>
    <xf numFmtId="0" fontId="11" fillId="7" borderId="8" xfId="0" applyFont="1" applyFill="1" applyBorder="1" applyAlignment="1" applyProtection="1">
      <alignment horizontal="right" vertical="center"/>
      <protection hidden="1"/>
    </xf>
    <xf numFmtId="0" fontId="12" fillId="7" borderId="9" xfId="0" applyFont="1" applyFill="1" applyBorder="1" applyAlignment="1" applyProtection="1">
      <alignment horizontal="right" vertical="center"/>
      <protection hidden="1"/>
    </xf>
    <xf numFmtId="0" fontId="3" fillId="2" borderId="11" xfId="0" applyFont="1" applyFill="1" applyBorder="1" applyAlignment="1" applyProtection="1">
      <alignment horizontal="left" vertical="center"/>
      <protection hidden="1"/>
    </xf>
    <xf numFmtId="0" fontId="10" fillId="0" borderId="11" xfId="0" applyFont="1" applyBorder="1" applyAlignment="1" applyProtection="1">
      <alignment horizontal="left" vertical="center"/>
      <protection hidden="1"/>
    </xf>
    <xf numFmtId="0" fontId="3" fillId="6" borderId="35" xfId="0" applyFont="1" applyFill="1" applyBorder="1" applyProtection="1">
      <protection locked="0"/>
    </xf>
    <xf numFmtId="0" fontId="0" fillId="2" borderId="35" xfId="0" applyFill="1" applyBorder="1" applyProtection="1">
      <protection locked="0"/>
    </xf>
  </cellXfs>
  <cellStyles count="2">
    <cellStyle name="Euro" xfId="1" xr:uid="{00000000-0005-0000-0000-000000000000}"/>
    <cellStyle name="Standard" xfId="0" builtinId="0"/>
  </cellStyles>
  <dxfs count="0"/>
  <tableStyles count="0" defaultTableStyle="TableStyleMedium9" defaultPivotStyle="PivotStyleLight16"/>
  <colors>
    <mruColors>
      <color rgb="FFFFDA65"/>
      <color rgb="FFFFFFB3"/>
      <color rgb="FFFF99FF"/>
      <color rgb="FF99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jpg@01DB248F.DC13CCD0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2368703</xdr:colOff>
      <xdr:row>0</xdr:row>
      <xdr:rowOff>139700</xdr:rowOff>
    </xdr:from>
    <xdr:to>
      <xdr:col>7</xdr:col>
      <xdr:colOff>1361963</xdr:colOff>
      <xdr:row>0</xdr:row>
      <xdr:rowOff>956129</xdr:rowOff>
    </xdr:to>
    <xdr:pic>
      <xdr:nvPicPr>
        <xdr:cNvPr id="3" name="Bild 1" descr="cid:image003.jpg@01DA5295.08A44900">
          <a:extLst>
            <a:ext uri="{FF2B5EF4-FFF2-40B4-BE49-F238E27FC236}">
              <a16:creationId xmlns:a16="http://schemas.microsoft.com/office/drawing/2014/main" id="{F67AA045-1897-4D61-8281-A10B704075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71503" y="139700"/>
          <a:ext cx="2104760" cy="816429"/>
        </a:xfrm>
        <a:prstGeom prst="rect">
          <a:avLst/>
        </a:prstGeom>
        <a:solidFill>
          <a:schemeClr val="accent2"/>
        </a:solidFill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08922D-A236-417C-B28B-4549607FD582}">
  <sheetPr codeName="Tabelle1">
    <pageSetUpPr fitToPage="1"/>
  </sheetPr>
  <dimension ref="A1:M88"/>
  <sheetViews>
    <sheetView tabSelected="1" zoomScale="55" zoomScaleNormal="55" workbookViewId="0">
      <selection activeCell="F24" sqref="F24"/>
    </sheetView>
  </sheetViews>
  <sheetFormatPr baseColWidth="10" defaultColWidth="11.44140625" defaultRowHeight="13.2" x14ac:dyDescent="0.25"/>
  <cols>
    <col min="1" max="1" width="46.109375" style="24" customWidth="1"/>
    <col min="2" max="3" width="22.5546875" style="24" customWidth="1"/>
    <col min="4" max="4" width="6.5546875" style="24" bestFit="1" customWidth="1"/>
    <col min="5" max="5" width="26.6640625" style="24" customWidth="1"/>
    <col min="6" max="6" width="20.6640625" style="24" customWidth="1"/>
    <col min="7" max="7" width="46.5546875" style="24" customWidth="1"/>
    <col min="8" max="8" width="21.33203125" style="24" customWidth="1"/>
    <col min="9" max="9" width="24.33203125" style="24" bestFit="1" customWidth="1"/>
    <col min="10" max="10" width="6.5546875" style="24" bestFit="1" customWidth="1"/>
    <col min="11" max="11" width="24.33203125" style="24" bestFit="1" customWidth="1"/>
    <col min="12" max="12" width="11.44140625" style="24"/>
    <col min="13" max="13" width="24.33203125" style="24" bestFit="1" customWidth="1"/>
    <col min="14" max="16384" width="11.44140625" style="24"/>
  </cols>
  <sheetData>
    <row r="1" spans="1:13" ht="84" customHeight="1" thickBot="1" x14ac:dyDescent="0.3">
      <c r="A1" s="33"/>
      <c r="B1" s="33"/>
      <c r="C1" s="33"/>
      <c r="D1" s="33"/>
      <c r="E1" s="33"/>
      <c r="F1" s="33"/>
      <c r="G1" s="33"/>
      <c r="H1" s="33"/>
      <c r="I1" s="23"/>
      <c r="J1" s="23"/>
      <c r="K1" s="23"/>
    </row>
    <row r="2" spans="1:13" ht="19.5" customHeight="1" x14ac:dyDescent="0.25">
      <c r="A2" s="93" t="s">
        <v>0</v>
      </c>
      <c r="B2" s="94"/>
      <c r="C2" s="94"/>
      <c r="D2" s="94"/>
      <c r="E2" s="94"/>
      <c r="F2" s="94"/>
      <c r="G2" s="94"/>
      <c r="H2" s="95"/>
      <c r="I2" s="23"/>
      <c r="J2" s="23"/>
      <c r="K2" s="23"/>
    </row>
    <row r="3" spans="1:13" ht="19.5" customHeight="1" x14ac:dyDescent="0.25">
      <c r="A3" s="96"/>
      <c r="B3" s="97"/>
      <c r="C3" s="97"/>
      <c r="D3" s="97"/>
      <c r="E3" s="97"/>
      <c r="F3" s="97"/>
      <c r="G3" s="97"/>
      <c r="H3" s="98"/>
      <c r="I3" s="23"/>
      <c r="J3" s="23"/>
      <c r="K3" s="23"/>
    </row>
    <row r="4" spans="1:13" ht="19.5" customHeight="1" thickBot="1" x14ac:dyDescent="0.3">
      <c r="A4" s="99"/>
      <c r="B4" s="100"/>
      <c r="C4" s="100"/>
      <c r="D4" s="100"/>
      <c r="E4" s="100"/>
      <c r="F4" s="100"/>
      <c r="G4" s="100"/>
      <c r="H4" s="101"/>
      <c r="I4" s="23"/>
      <c r="J4" s="23"/>
      <c r="K4" s="23"/>
    </row>
    <row r="5" spans="1:13" ht="21.75" customHeight="1" thickBot="1" x14ac:dyDescent="0.3">
      <c r="A5" s="102" t="s">
        <v>15</v>
      </c>
      <c r="B5" s="103"/>
      <c r="C5" s="103"/>
      <c r="D5" s="103"/>
      <c r="E5" s="103"/>
      <c r="F5" s="103"/>
      <c r="G5" s="103"/>
      <c r="H5" s="104"/>
      <c r="I5" s="23"/>
      <c r="J5" s="23"/>
      <c r="K5" s="23"/>
    </row>
    <row r="6" spans="1:13" ht="13.2" customHeight="1" x14ac:dyDescent="0.25">
      <c r="A6" s="90" t="s">
        <v>7</v>
      </c>
      <c r="B6" s="59" t="s">
        <v>33</v>
      </c>
      <c r="C6" s="59" t="s">
        <v>10</v>
      </c>
      <c r="D6" s="59" t="s">
        <v>2</v>
      </c>
      <c r="E6" s="59" t="s">
        <v>11</v>
      </c>
      <c r="F6" s="59" t="s">
        <v>12</v>
      </c>
      <c r="G6" s="59" t="s">
        <v>34</v>
      </c>
      <c r="H6" s="59" t="s">
        <v>13</v>
      </c>
      <c r="I6" s="23"/>
      <c r="J6" s="23"/>
      <c r="K6" s="23"/>
    </row>
    <row r="7" spans="1:13" ht="13.95" customHeight="1" thickBot="1" x14ac:dyDescent="0.3">
      <c r="A7" s="91"/>
      <c r="B7" s="60"/>
      <c r="C7" s="60"/>
      <c r="D7" s="60"/>
      <c r="E7" s="60"/>
      <c r="F7" s="60"/>
      <c r="G7" s="60" t="s">
        <v>13</v>
      </c>
      <c r="H7" s="60" t="s">
        <v>13</v>
      </c>
      <c r="I7" s="23"/>
      <c r="J7" s="23"/>
      <c r="K7" s="23"/>
    </row>
    <row r="8" spans="1:13" ht="18.600000000000001" customHeight="1" x14ac:dyDescent="0.3">
      <c r="A8" s="91"/>
      <c r="B8" s="34" t="s">
        <v>37</v>
      </c>
      <c r="C8" s="35" t="s">
        <v>38</v>
      </c>
      <c r="D8" s="35">
        <v>1</v>
      </c>
      <c r="E8" s="35" t="s">
        <v>35</v>
      </c>
      <c r="F8" s="36">
        <v>2025</v>
      </c>
      <c r="G8" s="37">
        <v>75000</v>
      </c>
      <c r="H8" s="38">
        <f>G8</f>
        <v>75000</v>
      </c>
      <c r="I8" s="25" t="s">
        <v>36</v>
      </c>
      <c r="J8" s="23"/>
      <c r="K8" s="23"/>
    </row>
    <row r="9" spans="1:13" ht="18.600000000000001" customHeight="1" x14ac:dyDescent="0.25">
      <c r="A9" s="91"/>
      <c r="B9" s="3"/>
      <c r="C9" s="4"/>
      <c r="D9" s="3"/>
      <c r="E9" s="3"/>
      <c r="F9" s="5"/>
      <c r="G9" s="11"/>
      <c r="H9" s="10">
        <f>G9</f>
        <v>0</v>
      </c>
      <c r="I9" s="23"/>
      <c r="J9" s="23"/>
      <c r="K9" s="23"/>
    </row>
    <row r="10" spans="1:13" ht="18.600000000000001" customHeight="1" x14ac:dyDescent="0.25">
      <c r="A10" s="91"/>
      <c r="B10" s="3"/>
      <c r="C10" s="6"/>
      <c r="D10" s="3"/>
      <c r="E10" s="3"/>
      <c r="F10" s="5"/>
      <c r="G10" s="11"/>
      <c r="H10" s="10">
        <f t="shared" ref="H10:H16" si="0">G10</f>
        <v>0</v>
      </c>
      <c r="I10" s="23"/>
      <c r="J10" s="23"/>
      <c r="K10" s="23"/>
    </row>
    <row r="11" spans="1:13" ht="18.600000000000001" customHeight="1" x14ac:dyDescent="0.25">
      <c r="A11" s="91"/>
      <c r="B11" s="3"/>
      <c r="C11" s="4"/>
      <c r="D11" s="3"/>
      <c r="E11" s="3"/>
      <c r="F11" s="5"/>
      <c r="G11" s="11"/>
      <c r="H11" s="10">
        <f t="shared" si="0"/>
        <v>0</v>
      </c>
      <c r="I11" s="23"/>
      <c r="J11" s="23"/>
      <c r="K11" s="23"/>
    </row>
    <row r="12" spans="1:13" ht="18.600000000000001" customHeight="1" x14ac:dyDescent="0.25">
      <c r="A12" s="91"/>
      <c r="B12" s="3"/>
      <c r="C12" s="4"/>
      <c r="D12" s="3"/>
      <c r="E12" s="3"/>
      <c r="F12" s="5"/>
      <c r="G12" s="11"/>
      <c r="H12" s="10">
        <f t="shared" si="0"/>
        <v>0</v>
      </c>
      <c r="I12" s="23"/>
      <c r="J12" s="23"/>
      <c r="K12" s="23"/>
    </row>
    <row r="13" spans="1:13" ht="18.600000000000001" customHeight="1" x14ac:dyDescent="0.25">
      <c r="A13" s="91"/>
      <c r="B13" s="3"/>
      <c r="C13" s="3"/>
      <c r="D13" s="3"/>
      <c r="E13" s="3"/>
      <c r="F13" s="5"/>
      <c r="G13" s="11"/>
      <c r="H13" s="10">
        <f t="shared" si="0"/>
        <v>0</v>
      </c>
      <c r="I13" s="23" t="s">
        <v>3</v>
      </c>
      <c r="J13" s="23"/>
      <c r="K13" s="23" t="s">
        <v>3</v>
      </c>
      <c r="L13" s="24" t="s">
        <v>3</v>
      </c>
      <c r="M13" s="24" t="s">
        <v>3</v>
      </c>
    </row>
    <row r="14" spans="1:13" ht="18.600000000000001" customHeight="1" x14ac:dyDescent="0.25">
      <c r="A14" s="91"/>
      <c r="B14" s="3"/>
      <c r="C14" s="3"/>
      <c r="D14" s="3"/>
      <c r="E14" s="3"/>
      <c r="F14" s="5"/>
      <c r="G14" s="11"/>
      <c r="H14" s="10">
        <f t="shared" si="0"/>
        <v>0</v>
      </c>
      <c r="I14" s="23" t="s">
        <v>3</v>
      </c>
      <c r="J14" s="23"/>
      <c r="K14" s="23" t="s">
        <v>3</v>
      </c>
      <c r="L14" s="24" t="s">
        <v>3</v>
      </c>
      <c r="M14" s="24" t="s">
        <v>3</v>
      </c>
    </row>
    <row r="15" spans="1:13" ht="18.600000000000001" customHeight="1" x14ac:dyDescent="0.25">
      <c r="A15" s="91"/>
      <c r="B15" s="3"/>
      <c r="C15" s="3"/>
      <c r="D15" s="3"/>
      <c r="E15" s="3"/>
      <c r="F15" s="5"/>
      <c r="G15" s="11"/>
      <c r="H15" s="10">
        <f t="shared" si="0"/>
        <v>0</v>
      </c>
      <c r="I15" s="23" t="s">
        <v>3</v>
      </c>
      <c r="J15" s="23"/>
      <c r="K15" s="23" t="s">
        <v>3</v>
      </c>
      <c r="L15" s="24" t="s">
        <v>3</v>
      </c>
      <c r="M15" s="24" t="s">
        <v>3</v>
      </c>
    </row>
    <row r="16" spans="1:13" ht="18.600000000000001" customHeight="1" thickBot="1" x14ac:dyDescent="0.3">
      <c r="A16" s="91"/>
      <c r="B16" s="13"/>
      <c r="C16" s="13"/>
      <c r="D16" s="3"/>
      <c r="E16" s="13"/>
      <c r="F16" s="14"/>
      <c r="G16" s="15"/>
      <c r="H16" s="16">
        <f t="shared" si="0"/>
        <v>0</v>
      </c>
      <c r="I16" s="23" t="s">
        <v>3</v>
      </c>
      <c r="J16" s="23"/>
      <c r="K16" s="23" t="s">
        <v>3</v>
      </c>
      <c r="L16" s="24" t="s">
        <v>3</v>
      </c>
      <c r="M16" s="24" t="s">
        <v>3</v>
      </c>
    </row>
    <row r="17" spans="1:13" ht="18.600000000000001" customHeight="1" thickBot="1" x14ac:dyDescent="0.35">
      <c r="A17" s="91"/>
      <c r="B17" s="26"/>
      <c r="C17" s="17" t="s">
        <v>20</v>
      </c>
      <c r="D17" s="18">
        <f>SUM(D9:D16)</f>
        <v>0</v>
      </c>
      <c r="E17" s="18"/>
      <c r="F17" s="19"/>
      <c r="G17" s="22" t="s">
        <v>22</v>
      </c>
      <c r="H17" s="20">
        <f>SUM(H9:H16)</f>
        <v>0</v>
      </c>
      <c r="I17" s="23"/>
      <c r="J17" s="23"/>
      <c r="K17" s="23"/>
    </row>
    <row r="18" spans="1:13" ht="13.2" customHeight="1" x14ac:dyDescent="0.25">
      <c r="A18" s="90" t="s">
        <v>8</v>
      </c>
      <c r="B18" s="68" t="s">
        <v>18</v>
      </c>
      <c r="C18" s="70"/>
      <c r="D18" s="59" t="s">
        <v>2</v>
      </c>
      <c r="E18" s="106" t="s">
        <v>42</v>
      </c>
      <c r="F18" s="59" t="s">
        <v>12</v>
      </c>
      <c r="G18" s="59" t="s">
        <v>14</v>
      </c>
      <c r="H18" s="59" t="s">
        <v>13</v>
      </c>
      <c r="I18" s="23"/>
      <c r="J18" s="23"/>
      <c r="K18" s="23"/>
    </row>
    <row r="19" spans="1:13" ht="14.25" customHeight="1" thickBot="1" x14ac:dyDescent="0.3">
      <c r="A19" s="91"/>
      <c r="B19" s="71"/>
      <c r="C19" s="73"/>
      <c r="D19" s="60"/>
      <c r="E19" s="107"/>
      <c r="F19" s="60"/>
      <c r="G19" s="60"/>
      <c r="H19" s="60"/>
      <c r="I19" s="23"/>
      <c r="J19" s="23"/>
      <c r="K19" s="23"/>
    </row>
    <row r="20" spans="1:13" ht="18.600000000000001" customHeight="1" x14ac:dyDescent="0.3">
      <c r="A20" s="91"/>
      <c r="B20" s="65" t="s">
        <v>39</v>
      </c>
      <c r="C20" s="67"/>
      <c r="D20" s="35">
        <v>1</v>
      </c>
      <c r="E20" s="35" t="s">
        <v>35</v>
      </c>
      <c r="F20" s="36">
        <v>2025</v>
      </c>
      <c r="G20" s="37">
        <f>IFERROR(VLOOKUP(F20,'Übersicht Pauschale 2024-2026'!I:J,2,),"")</f>
        <v>11970</v>
      </c>
      <c r="H20" s="38">
        <f t="shared" ref="H20:H21" si="1">IF(ISERROR(G20*D20),0,G20*D20)</f>
        <v>11970</v>
      </c>
      <c r="I20" s="25" t="s">
        <v>36</v>
      </c>
      <c r="J20" s="23"/>
      <c r="K20" s="23"/>
    </row>
    <row r="21" spans="1:13" ht="18.600000000000001" customHeight="1" x14ac:dyDescent="0.25">
      <c r="A21" s="91"/>
      <c r="B21" s="39"/>
      <c r="C21" s="40"/>
      <c r="D21" s="3"/>
      <c r="E21" s="4"/>
      <c r="F21" s="5"/>
      <c r="G21" s="9" t="str">
        <f>IFERROR(VLOOKUP(F21,'Übersicht Pauschale 2024-2026'!I:J,2,),"")</f>
        <v/>
      </c>
      <c r="H21" s="10">
        <f t="shared" si="1"/>
        <v>0</v>
      </c>
      <c r="I21" s="23"/>
      <c r="J21" s="23"/>
      <c r="K21" s="23"/>
    </row>
    <row r="22" spans="1:13" ht="18.600000000000001" customHeight="1" x14ac:dyDescent="0.25">
      <c r="A22" s="91"/>
      <c r="B22" s="39"/>
      <c r="C22" s="40"/>
      <c r="D22" s="3"/>
      <c r="E22" s="3"/>
      <c r="F22" s="5"/>
      <c r="G22" s="9" t="str">
        <f>IFERROR(VLOOKUP(F22,'Übersicht Pauschale 2024-2026'!I:J,2,),"")</f>
        <v/>
      </c>
      <c r="H22" s="10">
        <f>IF(ISERROR(G22*D22),0,G22*D22)</f>
        <v>0</v>
      </c>
      <c r="I22" s="23"/>
      <c r="J22" s="23"/>
      <c r="K22" s="23"/>
    </row>
    <row r="23" spans="1:13" ht="18.600000000000001" customHeight="1" x14ac:dyDescent="0.25">
      <c r="A23" s="91"/>
      <c r="B23" s="39"/>
      <c r="C23" s="40"/>
      <c r="D23" s="3"/>
      <c r="E23" s="3"/>
      <c r="F23" s="5"/>
      <c r="G23" s="9" t="str">
        <f>IFERROR(VLOOKUP(F23,'Übersicht Pauschale 2024-2026'!I:J,2,),"")</f>
        <v/>
      </c>
      <c r="H23" s="10">
        <f t="shared" ref="H23:H28" si="2">IF(ISERROR(G23*D23),0,G23*D23)</f>
        <v>0</v>
      </c>
      <c r="I23" s="23"/>
      <c r="J23" s="23"/>
      <c r="K23" s="23"/>
    </row>
    <row r="24" spans="1:13" ht="18.600000000000001" customHeight="1" x14ac:dyDescent="0.25">
      <c r="A24" s="91"/>
      <c r="B24" s="39"/>
      <c r="C24" s="40"/>
      <c r="D24" s="3"/>
      <c r="E24" s="3"/>
      <c r="F24" s="5"/>
      <c r="G24" s="9" t="str">
        <f>IFERROR(VLOOKUP(F24,'Übersicht Pauschale 2024-2026'!I:J,2,),"")</f>
        <v/>
      </c>
      <c r="H24" s="10">
        <f t="shared" si="2"/>
        <v>0</v>
      </c>
      <c r="I24" s="23"/>
      <c r="J24" s="23"/>
      <c r="K24" s="23"/>
    </row>
    <row r="25" spans="1:13" ht="18.600000000000001" customHeight="1" x14ac:dyDescent="0.25">
      <c r="A25" s="91"/>
      <c r="B25" s="39"/>
      <c r="C25" s="40"/>
      <c r="D25" s="3"/>
      <c r="E25" s="3"/>
      <c r="F25" s="5"/>
      <c r="G25" s="9" t="str">
        <f>IFERROR(VLOOKUP(F25,'Übersicht Pauschale 2024-2026'!I:J,2,),"")</f>
        <v/>
      </c>
      <c r="H25" s="10">
        <f t="shared" si="2"/>
        <v>0</v>
      </c>
      <c r="I25" s="23" t="s">
        <v>3</v>
      </c>
      <c r="J25" s="23"/>
      <c r="K25" s="23" t="s">
        <v>3</v>
      </c>
      <c r="L25" s="24" t="s">
        <v>3</v>
      </c>
      <c r="M25" s="24" t="s">
        <v>3</v>
      </c>
    </row>
    <row r="26" spans="1:13" ht="18.600000000000001" customHeight="1" x14ac:dyDescent="0.25">
      <c r="A26" s="91"/>
      <c r="B26" s="39"/>
      <c r="C26" s="40"/>
      <c r="D26" s="3"/>
      <c r="E26" s="3"/>
      <c r="F26" s="5"/>
      <c r="G26" s="9" t="str">
        <f>IFERROR(VLOOKUP(F26,'Übersicht Pauschale 2024-2026'!I:J,2,),"")</f>
        <v/>
      </c>
      <c r="H26" s="10">
        <f t="shared" si="2"/>
        <v>0</v>
      </c>
      <c r="I26" s="23" t="s">
        <v>3</v>
      </c>
      <c r="J26" s="23"/>
      <c r="K26" s="23" t="s">
        <v>3</v>
      </c>
      <c r="L26" s="24" t="s">
        <v>3</v>
      </c>
      <c r="M26" s="24" t="s">
        <v>3</v>
      </c>
    </row>
    <row r="27" spans="1:13" ht="18.600000000000001" customHeight="1" x14ac:dyDescent="0.25">
      <c r="A27" s="91"/>
      <c r="B27" s="39"/>
      <c r="C27" s="40"/>
      <c r="D27" s="3"/>
      <c r="E27" s="3"/>
      <c r="F27" s="5"/>
      <c r="G27" s="9" t="str">
        <f>IFERROR(VLOOKUP(F27,'Übersicht Pauschale 2024-2026'!I:J,2,),"")</f>
        <v/>
      </c>
      <c r="H27" s="10">
        <f t="shared" si="2"/>
        <v>0</v>
      </c>
      <c r="I27" s="23" t="s">
        <v>3</v>
      </c>
      <c r="J27" s="23"/>
      <c r="K27" s="23" t="s">
        <v>3</v>
      </c>
      <c r="L27" s="24" t="s">
        <v>3</v>
      </c>
      <c r="M27" s="24" t="s">
        <v>3</v>
      </c>
    </row>
    <row r="28" spans="1:13" ht="18.600000000000001" customHeight="1" thickBot="1" x14ac:dyDescent="0.3">
      <c r="A28" s="91"/>
      <c r="B28" s="74"/>
      <c r="C28" s="76"/>
      <c r="D28" s="13"/>
      <c r="E28" s="13"/>
      <c r="F28" s="14"/>
      <c r="G28" s="21" t="str">
        <f>IFERROR(VLOOKUP(F28,'Übersicht Pauschale 2024-2026'!I:J,2,),"")</f>
        <v/>
      </c>
      <c r="H28" s="16">
        <f t="shared" si="2"/>
        <v>0</v>
      </c>
      <c r="I28" s="23" t="s">
        <v>3</v>
      </c>
      <c r="J28" s="23"/>
      <c r="K28" s="23" t="s">
        <v>3</v>
      </c>
      <c r="L28" s="24" t="s">
        <v>3</v>
      </c>
      <c r="M28" s="24" t="s">
        <v>3</v>
      </c>
    </row>
    <row r="29" spans="1:13" ht="18.600000000000001" customHeight="1" thickBot="1" x14ac:dyDescent="0.35">
      <c r="A29" s="91"/>
      <c r="B29" s="26"/>
      <c r="C29" s="17" t="s">
        <v>20</v>
      </c>
      <c r="D29" s="18">
        <f>SUM(D21:D28)</f>
        <v>0</v>
      </c>
      <c r="E29" s="18"/>
      <c r="F29" s="19"/>
      <c r="G29" s="22" t="s">
        <v>23</v>
      </c>
      <c r="H29" s="20">
        <f>SUM(H21:H28)</f>
        <v>0</v>
      </c>
      <c r="I29" s="23"/>
      <c r="J29" s="23"/>
      <c r="K29" s="23"/>
    </row>
    <row r="30" spans="1:13" ht="13.2" customHeight="1" x14ac:dyDescent="0.25">
      <c r="A30" s="90" t="s">
        <v>9</v>
      </c>
      <c r="B30" s="68" t="s">
        <v>21</v>
      </c>
      <c r="C30" s="69"/>
      <c r="D30" s="69"/>
      <c r="E30" s="69"/>
      <c r="F30" s="70"/>
      <c r="G30" s="59" t="s">
        <v>1</v>
      </c>
      <c r="H30" s="59" t="s">
        <v>13</v>
      </c>
      <c r="I30" s="23"/>
      <c r="J30" s="23"/>
      <c r="K30" s="23"/>
    </row>
    <row r="31" spans="1:13" ht="13.2" customHeight="1" thickBot="1" x14ac:dyDescent="0.3">
      <c r="A31" s="91"/>
      <c r="B31" s="71"/>
      <c r="C31" s="72"/>
      <c r="D31" s="72"/>
      <c r="E31" s="72"/>
      <c r="F31" s="73"/>
      <c r="G31" s="60"/>
      <c r="H31" s="60"/>
      <c r="I31" s="23"/>
      <c r="J31" s="23"/>
      <c r="K31" s="23"/>
    </row>
    <row r="32" spans="1:13" ht="18.899999999999999" customHeight="1" x14ac:dyDescent="0.3">
      <c r="A32" s="91"/>
      <c r="B32" s="65" t="s">
        <v>40</v>
      </c>
      <c r="C32" s="66"/>
      <c r="D32" s="66"/>
      <c r="E32" s="66"/>
      <c r="F32" s="67"/>
      <c r="G32" s="37">
        <v>10000</v>
      </c>
      <c r="H32" s="38">
        <f>G32</f>
        <v>10000</v>
      </c>
      <c r="I32" s="25" t="s">
        <v>36</v>
      </c>
      <c r="J32" s="23"/>
      <c r="K32" s="23"/>
    </row>
    <row r="33" spans="1:13" ht="18.899999999999999" customHeight="1" x14ac:dyDescent="0.25">
      <c r="A33" s="91"/>
      <c r="B33" s="39"/>
      <c r="C33" s="64"/>
      <c r="D33" s="64"/>
      <c r="E33" s="64"/>
      <c r="F33" s="40"/>
      <c r="G33" s="11"/>
      <c r="H33" s="10">
        <f>G33</f>
        <v>0</v>
      </c>
      <c r="I33" s="23"/>
      <c r="J33" s="23"/>
      <c r="K33" s="23"/>
    </row>
    <row r="34" spans="1:13" ht="18.899999999999999" customHeight="1" x14ac:dyDescent="0.25">
      <c r="A34" s="91"/>
      <c r="B34" s="39"/>
      <c r="C34" s="64"/>
      <c r="D34" s="64"/>
      <c r="E34" s="64"/>
      <c r="F34" s="40"/>
      <c r="G34" s="11"/>
      <c r="H34" s="10">
        <f t="shared" ref="H34:H40" si="3">G34</f>
        <v>0</v>
      </c>
      <c r="I34" s="23"/>
      <c r="J34" s="23"/>
      <c r="K34" s="23"/>
    </row>
    <row r="35" spans="1:13" ht="18.899999999999999" customHeight="1" x14ac:dyDescent="0.25">
      <c r="A35" s="91"/>
      <c r="B35" s="39"/>
      <c r="C35" s="64"/>
      <c r="D35" s="64"/>
      <c r="E35" s="64"/>
      <c r="F35" s="40"/>
      <c r="G35" s="11"/>
      <c r="H35" s="10">
        <f t="shared" si="3"/>
        <v>0</v>
      </c>
      <c r="I35" s="23"/>
      <c r="J35" s="23"/>
      <c r="K35" s="23"/>
    </row>
    <row r="36" spans="1:13" ht="18.899999999999999" customHeight="1" x14ac:dyDescent="0.25">
      <c r="A36" s="91"/>
      <c r="B36" s="39"/>
      <c r="C36" s="64"/>
      <c r="D36" s="64"/>
      <c r="E36" s="64"/>
      <c r="F36" s="40"/>
      <c r="G36" s="11"/>
      <c r="H36" s="10">
        <f t="shared" si="3"/>
        <v>0</v>
      </c>
      <c r="I36" s="23"/>
      <c r="J36" s="23"/>
      <c r="K36" s="23"/>
    </row>
    <row r="37" spans="1:13" ht="18.899999999999999" customHeight="1" x14ac:dyDescent="0.25">
      <c r="A37" s="91"/>
      <c r="B37" s="39"/>
      <c r="C37" s="64"/>
      <c r="D37" s="64"/>
      <c r="E37" s="64"/>
      <c r="F37" s="40"/>
      <c r="G37" s="11"/>
      <c r="H37" s="10">
        <f t="shared" si="3"/>
        <v>0</v>
      </c>
      <c r="I37" s="23" t="s">
        <v>3</v>
      </c>
      <c r="J37" s="23"/>
      <c r="K37" s="23" t="s">
        <v>3</v>
      </c>
      <c r="L37" s="24" t="s">
        <v>3</v>
      </c>
      <c r="M37" s="24" t="s">
        <v>3</v>
      </c>
    </row>
    <row r="38" spans="1:13" ht="18.899999999999999" customHeight="1" x14ac:dyDescent="0.25">
      <c r="A38" s="91"/>
      <c r="B38" s="39"/>
      <c r="C38" s="64"/>
      <c r="D38" s="64"/>
      <c r="E38" s="64"/>
      <c r="F38" s="40"/>
      <c r="G38" s="11"/>
      <c r="H38" s="10">
        <f t="shared" si="3"/>
        <v>0</v>
      </c>
      <c r="I38" s="23" t="s">
        <v>3</v>
      </c>
      <c r="J38" s="23"/>
      <c r="K38" s="23" t="s">
        <v>3</v>
      </c>
      <c r="L38" s="24" t="s">
        <v>3</v>
      </c>
      <c r="M38" s="24" t="s">
        <v>3</v>
      </c>
    </row>
    <row r="39" spans="1:13" ht="18.899999999999999" customHeight="1" x14ac:dyDescent="0.25">
      <c r="A39" s="91"/>
      <c r="B39" s="39"/>
      <c r="C39" s="64"/>
      <c r="D39" s="64"/>
      <c r="E39" s="64"/>
      <c r="F39" s="40"/>
      <c r="G39" s="11"/>
      <c r="H39" s="10">
        <f t="shared" si="3"/>
        <v>0</v>
      </c>
      <c r="I39" s="23" t="s">
        <v>3</v>
      </c>
      <c r="J39" s="23"/>
      <c r="K39" s="23" t="s">
        <v>3</v>
      </c>
      <c r="L39" s="24" t="s">
        <v>3</v>
      </c>
      <c r="M39" s="24" t="s">
        <v>3</v>
      </c>
    </row>
    <row r="40" spans="1:13" ht="18.899999999999999" customHeight="1" thickBot="1" x14ac:dyDescent="0.3">
      <c r="A40" s="91"/>
      <c r="B40" s="74"/>
      <c r="C40" s="75"/>
      <c r="D40" s="75"/>
      <c r="E40" s="75"/>
      <c r="F40" s="76"/>
      <c r="G40" s="15"/>
      <c r="H40" s="16">
        <f t="shared" si="3"/>
        <v>0</v>
      </c>
      <c r="I40" s="23" t="s">
        <v>3</v>
      </c>
      <c r="J40" s="23"/>
      <c r="K40" s="23" t="s">
        <v>3</v>
      </c>
      <c r="L40" s="24" t="s">
        <v>3</v>
      </c>
      <c r="M40" s="24" t="s">
        <v>3</v>
      </c>
    </row>
    <row r="41" spans="1:13" ht="18.899999999999999" customHeight="1" thickBot="1" x14ac:dyDescent="0.35">
      <c r="A41" s="105"/>
      <c r="B41" s="61" t="s">
        <v>24</v>
      </c>
      <c r="C41" s="62"/>
      <c r="D41" s="62"/>
      <c r="E41" s="62"/>
      <c r="F41" s="62"/>
      <c r="G41" s="63"/>
      <c r="H41" s="20">
        <f>SUM(H33:H40)</f>
        <v>0</v>
      </c>
      <c r="I41" s="23" t="s">
        <v>3</v>
      </c>
      <c r="J41" s="23"/>
      <c r="K41" s="23" t="s">
        <v>3</v>
      </c>
      <c r="L41" s="24" t="s">
        <v>3</v>
      </c>
      <c r="M41" s="24" t="s">
        <v>3</v>
      </c>
    </row>
    <row r="42" spans="1:13" ht="13.2" customHeight="1" x14ac:dyDescent="0.25">
      <c r="A42" s="90" t="s">
        <v>17</v>
      </c>
      <c r="B42" s="41" t="s">
        <v>41</v>
      </c>
      <c r="C42" s="42"/>
      <c r="D42" s="42"/>
      <c r="E42" s="42"/>
      <c r="F42" s="42"/>
      <c r="G42" s="43"/>
      <c r="H42" s="88">
        <f>H41+H29+H17</f>
        <v>0</v>
      </c>
      <c r="I42" s="23"/>
      <c r="J42" s="23"/>
      <c r="K42" s="23"/>
    </row>
    <row r="43" spans="1:13" ht="13.95" customHeight="1" thickBot="1" x14ac:dyDescent="0.3">
      <c r="A43" s="91"/>
      <c r="B43" s="44"/>
      <c r="C43" s="45"/>
      <c r="D43" s="45"/>
      <c r="E43" s="45"/>
      <c r="F43" s="45"/>
      <c r="G43" s="46"/>
      <c r="H43" s="89"/>
      <c r="I43" s="23"/>
      <c r="J43" s="23"/>
      <c r="K43" s="23"/>
    </row>
    <row r="44" spans="1:13" ht="18.600000000000001" customHeight="1" x14ac:dyDescent="0.3">
      <c r="A44" s="91"/>
      <c r="B44" s="50" t="s">
        <v>25</v>
      </c>
      <c r="C44" s="51"/>
      <c r="D44" s="51"/>
      <c r="E44" s="51"/>
      <c r="F44" s="51"/>
      <c r="G44" s="52"/>
      <c r="H44" s="7">
        <v>0</v>
      </c>
      <c r="I44" s="23"/>
      <c r="J44" s="23"/>
      <c r="K44" s="23"/>
    </row>
    <row r="45" spans="1:13" ht="18.600000000000001" customHeight="1" x14ac:dyDescent="0.3">
      <c r="A45" s="91"/>
      <c r="B45" s="53" t="s">
        <v>26</v>
      </c>
      <c r="C45" s="54"/>
      <c r="D45" s="54"/>
      <c r="E45" s="54"/>
      <c r="F45" s="54"/>
      <c r="G45" s="55"/>
      <c r="H45" s="7">
        <v>0</v>
      </c>
      <c r="I45" s="23"/>
      <c r="J45" s="23"/>
      <c r="K45" s="23"/>
    </row>
    <row r="46" spans="1:13" ht="18.600000000000001" customHeight="1" x14ac:dyDescent="0.3">
      <c r="A46" s="91"/>
      <c r="B46" s="53" t="s">
        <v>27</v>
      </c>
      <c r="C46" s="54"/>
      <c r="D46" s="54"/>
      <c r="E46" s="54"/>
      <c r="F46" s="54"/>
      <c r="G46" s="55"/>
      <c r="H46" s="7">
        <v>0</v>
      </c>
      <c r="I46" s="23"/>
      <c r="J46" s="23"/>
      <c r="K46" s="23"/>
    </row>
    <row r="47" spans="1:13" ht="18.600000000000001" customHeight="1" x14ac:dyDescent="0.3">
      <c r="A47" s="91"/>
      <c r="B47" s="53" t="s">
        <v>28</v>
      </c>
      <c r="C47" s="54"/>
      <c r="D47" s="54"/>
      <c r="E47" s="54"/>
      <c r="F47" s="54"/>
      <c r="G47" s="55"/>
      <c r="H47" s="7">
        <v>0</v>
      </c>
      <c r="I47" s="23"/>
      <c r="J47" s="23"/>
      <c r="K47" s="23"/>
    </row>
    <row r="48" spans="1:13" ht="18.600000000000001" customHeight="1" thickBot="1" x14ac:dyDescent="0.35">
      <c r="A48" s="91"/>
      <c r="B48" s="56" t="s">
        <v>29</v>
      </c>
      <c r="C48" s="57"/>
      <c r="D48" s="57"/>
      <c r="E48" s="57"/>
      <c r="F48" s="57"/>
      <c r="G48" s="58"/>
      <c r="H48" s="7">
        <v>0</v>
      </c>
      <c r="I48" s="23"/>
      <c r="J48" s="23"/>
      <c r="K48" s="23"/>
    </row>
    <row r="49" spans="1:13" ht="18.75" customHeight="1" thickBot="1" x14ac:dyDescent="0.35">
      <c r="A49" s="92"/>
      <c r="B49" s="47" t="s">
        <v>30</v>
      </c>
      <c r="C49" s="48"/>
      <c r="D49" s="48"/>
      <c r="E49" s="48"/>
      <c r="F49" s="48"/>
      <c r="G49" s="49"/>
      <c r="H49" s="12">
        <f>SUM(H44:H48)</f>
        <v>0</v>
      </c>
      <c r="I49" s="23"/>
      <c r="J49" s="23"/>
      <c r="K49" s="23"/>
      <c r="L49" s="23"/>
      <c r="M49" s="23"/>
    </row>
    <row r="50" spans="1:13" ht="15.75" customHeight="1" x14ac:dyDescent="0.25">
      <c r="A50" s="110" t="s">
        <v>19</v>
      </c>
      <c r="B50" s="111"/>
      <c r="C50" s="111"/>
      <c r="D50" s="111"/>
      <c r="E50" s="111"/>
      <c r="F50" s="111"/>
      <c r="G50" s="108" t="s">
        <v>31</v>
      </c>
      <c r="H50" s="77">
        <f>H49-H42</f>
        <v>0</v>
      </c>
      <c r="I50" s="23"/>
      <c r="J50" s="23"/>
      <c r="K50" s="23"/>
    </row>
    <row r="51" spans="1:13" ht="13.5" customHeight="1" thickBot="1" x14ac:dyDescent="0.3">
      <c r="A51" s="27"/>
      <c r="B51" s="27"/>
      <c r="C51" s="27"/>
      <c r="D51" s="27"/>
      <c r="E51" s="27"/>
      <c r="F51" s="27"/>
      <c r="G51" s="109"/>
      <c r="H51" s="78"/>
      <c r="I51" s="23"/>
      <c r="J51" s="23"/>
      <c r="K51" s="23"/>
    </row>
    <row r="52" spans="1:13" ht="15" x14ac:dyDescent="0.25">
      <c r="A52" s="28"/>
      <c r="B52" s="23"/>
      <c r="C52" s="23"/>
      <c r="D52" s="23"/>
      <c r="E52" s="23"/>
      <c r="F52" s="23"/>
      <c r="G52" s="23"/>
      <c r="H52" s="23"/>
      <c r="I52" s="23"/>
      <c r="J52" s="23"/>
      <c r="K52" s="23"/>
    </row>
    <row r="53" spans="1:13" x14ac:dyDescent="0.25">
      <c r="A53" s="23"/>
      <c r="B53" s="23"/>
      <c r="C53" s="23"/>
      <c r="D53" s="23"/>
      <c r="E53" s="23"/>
      <c r="F53" s="23"/>
      <c r="G53" s="23"/>
      <c r="H53" s="23"/>
      <c r="I53" s="23"/>
      <c r="J53" s="23"/>
      <c r="K53" s="23"/>
    </row>
    <row r="54" spans="1:13" x14ac:dyDescent="0.25">
      <c r="A54" s="23"/>
      <c r="B54" s="23"/>
      <c r="C54" s="23"/>
      <c r="D54" s="23"/>
      <c r="E54" s="23"/>
      <c r="F54" s="23"/>
      <c r="G54" s="23"/>
      <c r="H54" s="23"/>
      <c r="I54" s="23"/>
      <c r="J54" s="23"/>
      <c r="K54" s="23"/>
    </row>
    <row r="55" spans="1:13" x14ac:dyDescent="0.25">
      <c r="A55" s="23"/>
      <c r="B55" s="23"/>
      <c r="C55" s="23"/>
      <c r="D55" s="23"/>
      <c r="E55" s="23"/>
      <c r="F55" s="23"/>
      <c r="G55" s="23"/>
      <c r="H55" s="23"/>
      <c r="I55" s="23"/>
      <c r="J55" s="23"/>
      <c r="K55" s="23"/>
    </row>
    <row r="56" spans="1:13" x14ac:dyDescent="0.25">
      <c r="A56" s="23"/>
      <c r="B56" s="23"/>
      <c r="C56" s="23"/>
      <c r="D56" s="23"/>
      <c r="E56" s="23"/>
      <c r="F56" s="23"/>
      <c r="G56" s="23"/>
      <c r="H56" s="23"/>
      <c r="I56" s="23"/>
      <c r="J56" s="23"/>
      <c r="K56" s="23"/>
    </row>
    <row r="57" spans="1:13" ht="13.8" thickBot="1" x14ac:dyDescent="0.3">
      <c r="A57" s="23"/>
      <c r="B57" s="23"/>
      <c r="C57" s="23"/>
      <c r="D57" s="23"/>
      <c r="E57" s="23"/>
      <c r="F57" s="23"/>
      <c r="G57" s="23"/>
      <c r="H57" s="23"/>
      <c r="I57" s="23"/>
      <c r="J57" s="23"/>
      <c r="K57" s="23"/>
    </row>
    <row r="58" spans="1:13" ht="13.8" thickTop="1" x14ac:dyDescent="0.25">
      <c r="A58" s="23"/>
      <c r="B58" s="79" t="s">
        <v>16</v>
      </c>
      <c r="C58" s="80"/>
      <c r="D58" s="80"/>
      <c r="E58" s="80"/>
      <c r="F58" s="81"/>
      <c r="G58" s="23"/>
      <c r="H58" s="23"/>
      <c r="I58" s="23"/>
      <c r="J58" s="23"/>
      <c r="K58" s="23"/>
    </row>
    <row r="59" spans="1:13" ht="13.2" customHeight="1" x14ac:dyDescent="0.25">
      <c r="A59" s="23"/>
      <c r="B59" s="82"/>
      <c r="C59" s="83"/>
      <c r="D59" s="83"/>
      <c r="E59" s="83"/>
      <c r="F59" s="84"/>
      <c r="G59" s="23"/>
      <c r="H59" s="23"/>
      <c r="I59" s="23"/>
      <c r="J59" s="23"/>
      <c r="K59" s="23"/>
    </row>
    <row r="60" spans="1:13" ht="13.2" customHeight="1" x14ac:dyDescent="0.25">
      <c r="A60" s="23"/>
      <c r="B60" s="82"/>
      <c r="C60" s="83"/>
      <c r="D60" s="83"/>
      <c r="E60" s="83"/>
      <c r="F60" s="84"/>
      <c r="G60" s="23"/>
      <c r="H60" s="23"/>
      <c r="I60" s="23"/>
      <c r="J60" s="23"/>
      <c r="K60" s="23"/>
    </row>
    <row r="61" spans="1:13" ht="13.2" customHeight="1" x14ac:dyDescent="0.25">
      <c r="A61" s="23"/>
      <c r="B61" s="82"/>
      <c r="C61" s="83"/>
      <c r="D61" s="83"/>
      <c r="E61" s="83"/>
      <c r="F61" s="84"/>
      <c r="G61" s="23"/>
      <c r="H61" s="23"/>
      <c r="I61" s="23"/>
      <c r="J61" s="23"/>
      <c r="K61" s="23"/>
    </row>
    <row r="62" spans="1:13" ht="13.2" customHeight="1" x14ac:dyDescent="0.25">
      <c r="A62" s="23"/>
      <c r="B62" s="82"/>
      <c r="C62" s="83"/>
      <c r="D62" s="83"/>
      <c r="E62" s="83"/>
      <c r="F62" s="84"/>
      <c r="G62" s="23"/>
      <c r="H62" s="23"/>
      <c r="I62" s="23"/>
      <c r="J62" s="23"/>
      <c r="K62" s="23"/>
    </row>
    <row r="63" spans="1:13" ht="13.2" customHeight="1" x14ac:dyDescent="0.25">
      <c r="A63" s="23"/>
      <c r="B63" s="82"/>
      <c r="C63" s="83"/>
      <c r="D63" s="83"/>
      <c r="E63" s="83"/>
      <c r="F63" s="84"/>
      <c r="G63" s="23"/>
      <c r="H63" s="23"/>
      <c r="I63" s="23"/>
      <c r="J63" s="23"/>
      <c r="K63" s="23"/>
    </row>
    <row r="64" spans="1:13" ht="13.2" customHeight="1" x14ac:dyDescent="0.25">
      <c r="A64" s="23"/>
      <c r="B64" s="82"/>
      <c r="C64" s="83"/>
      <c r="D64" s="83"/>
      <c r="E64" s="83"/>
      <c r="F64" s="84"/>
      <c r="G64" s="23"/>
      <c r="H64" s="23"/>
      <c r="I64" s="23"/>
      <c r="J64" s="23"/>
      <c r="K64" s="23"/>
    </row>
    <row r="65" spans="1:11" ht="13.2" customHeight="1" x14ac:dyDescent="0.25">
      <c r="A65" s="23"/>
      <c r="B65" s="82"/>
      <c r="C65" s="83"/>
      <c r="D65" s="83"/>
      <c r="E65" s="83"/>
      <c r="F65" s="84"/>
      <c r="G65" s="23"/>
      <c r="H65" s="23"/>
      <c r="I65" s="23"/>
      <c r="J65" s="23"/>
      <c r="K65" s="23"/>
    </row>
    <row r="66" spans="1:11" ht="13.2" customHeight="1" x14ac:dyDescent="0.25">
      <c r="A66" s="23"/>
      <c r="B66" s="82"/>
      <c r="C66" s="83"/>
      <c r="D66" s="83"/>
      <c r="E66" s="83"/>
      <c r="F66" s="84"/>
      <c r="G66" s="23"/>
      <c r="H66" s="23"/>
      <c r="I66" s="23"/>
      <c r="J66" s="23"/>
      <c r="K66" s="23"/>
    </row>
    <row r="67" spans="1:11" ht="13.2" customHeight="1" x14ac:dyDescent="0.25">
      <c r="A67" s="23"/>
      <c r="B67" s="82"/>
      <c r="C67" s="83"/>
      <c r="D67" s="83"/>
      <c r="E67" s="83"/>
      <c r="F67" s="84"/>
      <c r="G67" s="23"/>
      <c r="H67" s="23"/>
      <c r="I67" s="23"/>
      <c r="J67" s="23"/>
      <c r="K67" s="23"/>
    </row>
    <row r="68" spans="1:11" ht="13.2" customHeight="1" thickBot="1" x14ac:dyDescent="0.3">
      <c r="A68" s="23"/>
      <c r="B68" s="85"/>
      <c r="C68" s="86"/>
      <c r="D68" s="86"/>
      <c r="E68" s="86"/>
      <c r="F68" s="87"/>
      <c r="G68" s="23"/>
      <c r="H68" s="23"/>
      <c r="I68" s="23"/>
      <c r="J68" s="23"/>
      <c r="K68" s="23"/>
    </row>
    <row r="69" spans="1:11" ht="13.2" customHeight="1" thickTop="1" x14ac:dyDescent="0.25">
      <c r="A69" s="23"/>
      <c r="B69" s="29"/>
      <c r="C69" s="29"/>
      <c r="D69" s="29"/>
      <c r="E69" s="23"/>
      <c r="F69" s="23"/>
      <c r="G69" s="23"/>
      <c r="H69" s="23"/>
      <c r="I69" s="23"/>
      <c r="J69" s="23"/>
      <c r="K69" s="23"/>
    </row>
    <row r="70" spans="1:11" ht="13.95" customHeight="1" x14ac:dyDescent="0.25">
      <c r="A70" s="23"/>
      <c r="B70" s="23"/>
      <c r="C70" s="23"/>
      <c r="D70" s="23"/>
      <c r="E70" s="23"/>
      <c r="F70" s="23"/>
      <c r="G70" s="23"/>
      <c r="H70" s="23"/>
      <c r="I70" s="23"/>
      <c r="J70" s="23"/>
      <c r="K70" s="23"/>
    </row>
    <row r="71" spans="1:11" ht="13.95" customHeight="1" x14ac:dyDescent="0.25">
      <c r="A71" s="23"/>
      <c r="B71" s="28"/>
      <c r="C71" s="28"/>
      <c r="D71" s="23"/>
      <c r="E71" s="23"/>
      <c r="F71" s="23"/>
      <c r="G71" s="23"/>
      <c r="H71" s="23"/>
      <c r="I71" s="23"/>
      <c r="J71" s="23"/>
      <c r="K71" s="23"/>
    </row>
    <row r="72" spans="1:11" ht="13.95" customHeight="1" x14ac:dyDescent="0.25">
      <c r="A72" s="23"/>
      <c r="B72" s="28"/>
      <c r="C72" s="28"/>
      <c r="D72" s="23"/>
      <c r="E72" s="23"/>
      <c r="F72" s="23"/>
      <c r="G72" s="23"/>
      <c r="H72" s="23"/>
      <c r="I72" s="23"/>
      <c r="J72" s="23"/>
      <c r="K72" s="23"/>
    </row>
    <row r="73" spans="1:11" ht="13.2" customHeight="1" x14ac:dyDescent="0.25">
      <c r="A73" s="23"/>
      <c r="B73" s="28"/>
      <c r="C73" s="28"/>
      <c r="D73" s="23"/>
      <c r="E73" s="23"/>
      <c r="F73" s="23"/>
      <c r="G73" s="23"/>
      <c r="H73" s="23"/>
      <c r="I73" s="23"/>
      <c r="J73" s="23"/>
      <c r="K73" s="23"/>
    </row>
    <row r="74" spans="1:11" ht="40.5" customHeight="1" x14ac:dyDescent="0.25">
      <c r="B74" s="112"/>
      <c r="C74" s="112"/>
      <c r="D74" s="112"/>
      <c r="E74" s="112"/>
      <c r="F74" s="112"/>
      <c r="G74" s="112"/>
      <c r="I74" s="23"/>
      <c r="J74" s="23"/>
      <c r="K74" s="23"/>
    </row>
    <row r="75" spans="1:11" ht="13.2" customHeight="1" x14ac:dyDescent="0.3">
      <c r="A75" s="23"/>
      <c r="B75" s="30" t="s">
        <v>4</v>
      </c>
      <c r="C75" s="31" t="s">
        <v>32</v>
      </c>
      <c r="D75" s="32"/>
      <c r="E75" s="32"/>
      <c r="F75" s="23"/>
      <c r="G75" s="23"/>
      <c r="H75" s="23"/>
      <c r="I75" s="23"/>
      <c r="J75" s="23"/>
      <c r="K75" s="23"/>
    </row>
    <row r="76" spans="1:11" ht="13.95" customHeight="1" x14ac:dyDescent="0.25">
      <c r="A76" s="23"/>
      <c r="B76" s="23"/>
      <c r="C76" s="28"/>
      <c r="D76" s="28"/>
      <c r="E76" s="28"/>
      <c r="F76" s="23"/>
      <c r="G76" s="23"/>
      <c r="H76" s="23"/>
      <c r="I76" s="23"/>
      <c r="J76" s="23"/>
      <c r="K76" s="23"/>
    </row>
    <row r="77" spans="1:11" ht="13.95" customHeight="1" x14ac:dyDescent="0.25">
      <c r="A77" s="23"/>
      <c r="B77" s="28"/>
      <c r="C77" s="28"/>
      <c r="D77" s="28"/>
      <c r="E77" s="28"/>
      <c r="F77" s="23"/>
      <c r="G77" s="23"/>
      <c r="H77" s="23"/>
      <c r="I77" s="23"/>
      <c r="J77" s="23"/>
      <c r="K77" s="23"/>
    </row>
    <row r="78" spans="1:11" ht="15" x14ac:dyDescent="0.25">
      <c r="A78" s="23"/>
      <c r="B78" s="23"/>
      <c r="C78" s="28"/>
      <c r="D78" s="113"/>
      <c r="E78" s="113"/>
      <c r="F78" s="113"/>
      <c r="G78" s="113"/>
      <c r="H78" s="23"/>
      <c r="I78" s="23"/>
      <c r="J78" s="23"/>
      <c r="K78" s="23"/>
    </row>
    <row r="79" spans="1:11" ht="15" x14ac:dyDescent="0.25">
      <c r="A79" s="23"/>
      <c r="B79" s="23"/>
      <c r="C79" s="28"/>
      <c r="D79" s="32" t="s">
        <v>5</v>
      </c>
      <c r="E79" s="32"/>
      <c r="F79" s="23"/>
      <c r="G79" s="23"/>
      <c r="H79" s="23"/>
      <c r="I79" s="23"/>
      <c r="J79" s="23"/>
      <c r="K79" s="23"/>
    </row>
    <row r="80" spans="1:11" x14ac:dyDescent="0.25">
      <c r="A80" s="23"/>
      <c r="B80" s="23"/>
      <c r="C80" s="23"/>
      <c r="D80" s="23"/>
      <c r="E80" s="23"/>
      <c r="F80" s="23"/>
      <c r="G80" s="23"/>
      <c r="H80" s="23"/>
      <c r="I80" s="23"/>
      <c r="J80" s="23"/>
      <c r="K80" s="23"/>
    </row>
    <row r="81" spans="1:13" x14ac:dyDescent="0.25">
      <c r="A81" s="23"/>
      <c r="B81" s="23"/>
      <c r="C81" s="23"/>
      <c r="D81" s="23"/>
      <c r="E81" s="23"/>
      <c r="F81" s="23"/>
      <c r="G81" s="23"/>
      <c r="H81" s="23"/>
      <c r="I81" s="23"/>
      <c r="J81" s="23"/>
      <c r="K81" s="23"/>
    </row>
    <row r="82" spans="1:13" x14ac:dyDescent="0.25">
      <c r="A82" s="23"/>
      <c r="B82" s="23"/>
      <c r="C82" s="23"/>
      <c r="D82" s="113"/>
      <c r="E82" s="113"/>
      <c r="F82" s="113"/>
      <c r="G82" s="113"/>
      <c r="H82" s="23"/>
      <c r="I82" s="23"/>
      <c r="J82" s="23"/>
      <c r="K82" s="23"/>
    </row>
    <row r="83" spans="1:13" ht="15" x14ac:dyDescent="0.25">
      <c r="A83" s="23"/>
      <c r="B83" s="23"/>
      <c r="C83" s="23"/>
      <c r="D83" s="32" t="s">
        <v>6</v>
      </c>
      <c r="E83" s="32"/>
      <c r="F83" s="23"/>
      <c r="G83" s="23"/>
      <c r="H83" s="23"/>
      <c r="I83" s="23"/>
      <c r="J83" s="23"/>
      <c r="K83" s="23"/>
    </row>
    <row r="84" spans="1:13" x14ac:dyDescent="0.25">
      <c r="A84" s="23"/>
      <c r="B84" s="23"/>
      <c r="C84" s="23"/>
      <c r="D84" s="23"/>
      <c r="E84" s="23"/>
      <c r="F84" s="23"/>
      <c r="G84" s="23"/>
      <c r="H84" s="23"/>
      <c r="I84" s="23"/>
      <c r="J84" s="23"/>
      <c r="K84" s="23"/>
    </row>
    <row r="85" spans="1:13" x14ac:dyDescent="0.25">
      <c r="A85" s="23"/>
      <c r="B85" s="23"/>
      <c r="C85" s="23"/>
      <c r="D85" s="23"/>
      <c r="E85" s="23"/>
      <c r="F85" s="23"/>
      <c r="G85" s="23"/>
      <c r="H85" s="23"/>
      <c r="I85" s="23"/>
      <c r="J85" s="23"/>
      <c r="K85" s="23"/>
    </row>
    <row r="86" spans="1:13" x14ac:dyDescent="0.25">
      <c r="A86" s="23"/>
      <c r="B86" s="23"/>
      <c r="C86" s="23"/>
      <c r="D86" s="23"/>
      <c r="E86" s="23"/>
      <c r="F86" s="23"/>
      <c r="G86" s="23"/>
      <c r="H86" s="23"/>
      <c r="I86" s="23"/>
      <c r="J86" s="23"/>
      <c r="K86" s="23"/>
      <c r="L86" s="23"/>
      <c r="M86" s="23"/>
    </row>
    <row r="87" spans="1:13" x14ac:dyDescent="0.25">
      <c r="A87" s="23"/>
      <c r="B87" s="23"/>
      <c r="C87" s="23"/>
      <c r="D87" s="23"/>
      <c r="E87" s="23"/>
      <c r="F87" s="23"/>
      <c r="G87" s="23"/>
      <c r="H87" s="23"/>
      <c r="I87" s="23"/>
      <c r="J87" s="23"/>
      <c r="K87" s="23"/>
      <c r="L87" s="23"/>
      <c r="M87" s="23"/>
    </row>
    <row r="88" spans="1:13" x14ac:dyDescent="0.25">
      <c r="A88" s="23"/>
      <c r="B88" s="23"/>
      <c r="C88" s="23"/>
      <c r="D88" s="23"/>
      <c r="E88" s="23"/>
      <c r="F88" s="23"/>
      <c r="G88" s="23"/>
      <c r="H88" s="23"/>
      <c r="I88" s="23"/>
      <c r="J88" s="23"/>
      <c r="K88" s="23"/>
    </row>
  </sheetData>
  <sheetProtection password="CC17" sheet="1" selectLockedCells="1"/>
  <mergeCells count="56">
    <mergeCell ref="G50:G51"/>
    <mergeCell ref="A50:F50"/>
    <mergeCell ref="B74:G74"/>
    <mergeCell ref="D78:G78"/>
    <mergeCell ref="D82:G82"/>
    <mergeCell ref="H50:H51"/>
    <mergeCell ref="B58:F68"/>
    <mergeCell ref="H42:H43"/>
    <mergeCell ref="A42:A49"/>
    <mergeCell ref="A2:H4"/>
    <mergeCell ref="A5:H5"/>
    <mergeCell ref="A6:A17"/>
    <mergeCell ref="A18:A29"/>
    <mergeCell ref="A30:A41"/>
    <mergeCell ref="G30:G31"/>
    <mergeCell ref="H30:H31"/>
    <mergeCell ref="D18:D19"/>
    <mergeCell ref="E18:E19"/>
    <mergeCell ref="F18:F19"/>
    <mergeCell ref="B26:C26"/>
    <mergeCell ref="H18:H19"/>
    <mergeCell ref="D6:D7"/>
    <mergeCell ref="E6:E7"/>
    <mergeCell ref="F6:F7"/>
    <mergeCell ref="G6:G7"/>
    <mergeCell ref="H6:H7"/>
    <mergeCell ref="B6:B7"/>
    <mergeCell ref="C6:C7"/>
    <mergeCell ref="B18:C19"/>
    <mergeCell ref="B21:C21"/>
    <mergeCell ref="B22:C22"/>
    <mergeCell ref="B20:C20"/>
    <mergeCell ref="G18:G19"/>
    <mergeCell ref="B41:G41"/>
    <mergeCell ref="B36:F36"/>
    <mergeCell ref="B37:F37"/>
    <mergeCell ref="B38:F38"/>
    <mergeCell ref="B39:F39"/>
    <mergeCell ref="B32:F32"/>
    <mergeCell ref="B33:F33"/>
    <mergeCell ref="B34:F34"/>
    <mergeCell ref="B35:F35"/>
    <mergeCell ref="B30:F31"/>
    <mergeCell ref="B40:F40"/>
    <mergeCell ref="B27:C27"/>
    <mergeCell ref="B28:C28"/>
    <mergeCell ref="B23:C23"/>
    <mergeCell ref="B24:C24"/>
    <mergeCell ref="B25:C25"/>
    <mergeCell ref="B42:G43"/>
    <mergeCell ref="B49:G49"/>
    <mergeCell ref="B44:G44"/>
    <mergeCell ref="B45:G45"/>
    <mergeCell ref="B46:G46"/>
    <mergeCell ref="B47:G47"/>
    <mergeCell ref="B48:G48"/>
  </mergeCells>
  <pageMargins left="0.70866141732283472" right="0.19685039370078741" top="0.98425196850393704" bottom="0.59055118110236227" header="0.31496062992125984" footer="0.31496062992125984"/>
  <pageSetup paperSize="9" scale="40" orientation="portrait" r:id="rId1"/>
  <ignoredErrors>
    <ignoredError sqref="D29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7F60BA-8E77-4507-BF8E-F0585B190E4F}">
  <sheetPr codeName="Tabelle2"/>
  <dimension ref="A1:K10"/>
  <sheetViews>
    <sheetView workbookViewId="0">
      <selection activeCell="D14" sqref="D14"/>
    </sheetView>
  </sheetViews>
  <sheetFormatPr baseColWidth="10" defaultRowHeight="13.2" x14ac:dyDescent="0.25"/>
  <cols>
    <col min="1" max="1" width="14.88671875" customWidth="1"/>
    <col min="2" max="2" width="13.6640625" customWidth="1"/>
    <col min="3" max="3" width="14.88671875" style="2" customWidth="1"/>
    <col min="4" max="5" width="23.88671875" style="2" customWidth="1"/>
    <col min="6" max="6" width="14.88671875" style="2" bestFit="1" customWidth="1"/>
    <col min="7" max="7" width="11.5546875" style="2"/>
    <col min="8" max="8" width="14.109375" bestFit="1" customWidth="1"/>
    <col min="9" max="9" width="14.109375" customWidth="1"/>
  </cols>
  <sheetData>
    <row r="1" spans="1:11" x14ac:dyDescent="0.25">
      <c r="A1" s="2"/>
      <c r="B1" s="2"/>
    </row>
    <row r="2" spans="1:11" x14ac:dyDescent="0.25">
      <c r="A2" s="2"/>
      <c r="B2" s="2"/>
      <c r="H2" s="2"/>
      <c r="I2" s="2"/>
      <c r="J2" s="2"/>
      <c r="K2" s="2"/>
    </row>
    <row r="3" spans="1:11" x14ac:dyDescent="0.25">
      <c r="A3" s="2"/>
      <c r="B3" s="2"/>
      <c r="H3" s="2"/>
      <c r="I3" s="2"/>
      <c r="J3" s="2"/>
      <c r="K3" s="2"/>
    </row>
    <row r="4" spans="1:11" x14ac:dyDescent="0.25">
      <c r="A4" s="2"/>
      <c r="B4" s="2"/>
      <c r="H4" s="2"/>
      <c r="I4" s="8">
        <v>2024</v>
      </c>
      <c r="J4" s="8">
        <v>11510</v>
      </c>
      <c r="K4" s="2"/>
    </row>
    <row r="5" spans="1:11" x14ac:dyDescent="0.25">
      <c r="A5" s="2"/>
      <c r="B5" s="2"/>
      <c r="H5" s="2"/>
      <c r="I5" s="8">
        <v>2025</v>
      </c>
      <c r="J5" s="8">
        <v>11970</v>
      </c>
      <c r="K5" s="2"/>
    </row>
    <row r="6" spans="1:11" x14ac:dyDescent="0.25">
      <c r="A6" s="2"/>
      <c r="B6" s="2"/>
      <c r="H6" s="2"/>
      <c r="I6" s="8">
        <v>2026</v>
      </c>
      <c r="J6" s="8">
        <v>12450</v>
      </c>
      <c r="K6" s="2"/>
    </row>
    <row r="7" spans="1:11" x14ac:dyDescent="0.25">
      <c r="A7" s="2"/>
      <c r="B7" s="2"/>
      <c r="H7" s="2"/>
      <c r="I7" s="8"/>
      <c r="J7" s="8">
        <v>0</v>
      </c>
      <c r="K7" s="2"/>
    </row>
    <row r="8" spans="1:11" x14ac:dyDescent="0.25">
      <c r="A8" s="2"/>
      <c r="B8" s="2"/>
      <c r="H8" s="2"/>
      <c r="I8" s="2"/>
      <c r="J8" s="2"/>
      <c r="K8" s="2"/>
    </row>
    <row r="9" spans="1:11" ht="13.8" x14ac:dyDescent="0.25">
      <c r="A9" s="1"/>
      <c r="H9" s="2"/>
      <c r="I9" s="2"/>
      <c r="J9" s="2"/>
      <c r="K9" s="2"/>
    </row>
    <row r="10" spans="1:11" x14ac:dyDescent="0.25">
      <c r="H10" s="2"/>
      <c r="I10" s="2"/>
      <c r="J10" s="2"/>
      <c r="K10" s="2"/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Finanzierungsplan</vt:lpstr>
      <vt:lpstr>Übersicht Pauschale 2024-2026</vt:lpstr>
      <vt:lpstr>Finanzierungsplan!Druckbereich</vt:lpstr>
    </vt:vector>
  </TitlesOfParts>
  <Company>Stadt Wuppertal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goeckes</dc:creator>
  <cp:lastModifiedBy>Bierkämper, Ralf</cp:lastModifiedBy>
  <cp:lastPrinted>2024-10-25T13:59:22Z</cp:lastPrinted>
  <dcterms:created xsi:type="dcterms:W3CDTF">2008-09-26T10:55:46Z</dcterms:created>
  <dcterms:modified xsi:type="dcterms:W3CDTF">2024-11-21T08:33:44Z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